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3.21.42\Works\Regchet\БАЛАНСЫ и ОСНОВНЫЕ ФОНДЫ\ФОРМА 11\размещение 31.10.2024\"/>
    </mc:Choice>
  </mc:AlternateContent>
  <xr:revisionPtr revIDLastSave="0" documentId="13_ncr:1_{887413E6-104C-4DAA-B110-6E06BB271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12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'4'!$A$5:$AF$24</definedName>
    <definedName name="_xlnm._FilterDatabase" localSheetId="5" hidden="1">'5'!$A$5:$CA$5</definedName>
    <definedName name="_xlnm._FilterDatabase" localSheetId="6" hidden="1">'6'!$A$5:$AF$109</definedName>
    <definedName name="а">Содержание!$B$4</definedName>
  </definedNames>
  <calcPr calcId="191029"/>
</workbook>
</file>

<file path=xl/calcChain.xml><?xml version="1.0" encoding="utf-8"?>
<calcChain xmlns="http://schemas.openxmlformats.org/spreadsheetml/2006/main">
  <c r="AK14" i="9" l="1"/>
  <c r="R5" i="10"/>
</calcChain>
</file>

<file path=xl/sharedStrings.xml><?xml version="1.0" encoding="utf-8"?>
<sst xmlns="http://schemas.openxmlformats.org/spreadsheetml/2006/main" count="3470" uniqueCount="178">
  <si>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</si>
  <si>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</si>
  <si>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</si>
  <si>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</si>
  <si>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</si>
  <si>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</si>
  <si>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</si>
  <si>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</si>
  <si>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</si>
  <si>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</si>
  <si>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</si>
  <si>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</si>
  <si>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</si>
  <si>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</si>
  <si>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</si>
  <si>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</si>
  <si>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</si>
  <si>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</si>
  <si>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</si>
  <si>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</si>
  <si>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</si>
  <si>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</si>
  <si>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</si>
  <si>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</si>
  <si>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</si>
  <si>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</si>
  <si>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</si>
  <si>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</si>
  <si>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</si>
  <si>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</si>
  <si>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Здания</t>
  </si>
  <si>
    <t>Ликвидировано основных фондов за год по полному кругу организаций в разрезе ОКВЭД-2007 2004 - 2016 гг.</t>
  </si>
  <si>
    <t xml:space="preserve"> Ликвидировано основных фондов за год коммерческими организациями (без субъектов малого предпринимательства) в разрезе ОКВЭД-2007 2004 - 2016 гг.</t>
  </si>
  <si>
    <t>Ликвидировано основных фондов за год некоммерческими организациями в разрезе ОКВЭД-2007 2004 - 2016 гг.</t>
  </si>
  <si>
    <r>
      <t xml:space="preserve">Ликвидировано основных фондов за год 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</si>
  <si>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Ликвидировано основных фондов за год по полному кругу организаций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</si>
  <si>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млн рублей</t>
    </r>
  </si>
  <si>
    <r>
      <t xml:space="preserve">Ликвидировано основных фондов за год коммерческими организациями (без субъектов малого предпринимательства), </t>
    </r>
    <r>
      <rPr>
        <sz val="12"/>
        <rFont val="Times New Roman"/>
        <family val="1"/>
        <charset val="204"/>
      </rPr>
      <t>тыс. рублей</t>
    </r>
  </si>
  <si>
    <r>
      <t xml:space="preserve">Ликвидировано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</si>
  <si>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 xml:space="preserve">Ликвидировано основных фондов  за год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</si>
  <si>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</si>
  <si>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</si>
  <si>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</si>
  <si>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</si>
  <si>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</si>
  <si>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</si>
  <si>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</si>
  <si>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</si>
  <si>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</si>
  <si>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</si>
  <si>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</si>
  <si>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</si>
  <si>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</si>
  <si>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</si>
  <si>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</si>
  <si>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</si>
  <si>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</si>
  <si>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</si>
  <si>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</si>
  <si>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</si>
  <si>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</si>
  <si>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</si>
  <si>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</si>
  <si>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</si>
  <si>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</si>
  <si>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</si>
  <si>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</si>
  <si>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</si>
  <si>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</si>
  <si>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</si>
  <si>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</si>
  <si>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</si>
  <si>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</si>
  <si>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</si>
  <si>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</si>
  <si>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</si>
  <si>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</si>
  <si>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</si>
  <si>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</si>
  <si>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</si>
  <si>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</si>
  <si>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</si>
  <si>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</si>
  <si>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</si>
  <si>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</si>
  <si>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</si>
  <si>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</si>
  <si>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</si>
  <si>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</si>
  <si>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</si>
  <si>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</si>
  <si>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</si>
  <si>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</si>
  <si>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</si>
  <si>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</si>
  <si>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</si>
  <si>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</si>
  <si>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</si>
  <si>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</si>
  <si>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</si>
  <si>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</si>
  <si>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</si>
  <si>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</si>
  <si>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</si>
  <si>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</si>
  <si>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</si>
  <si>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</si>
  <si>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</si>
  <si>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</si>
  <si>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</si>
  <si>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</si>
  <si>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</si>
  <si>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</si>
  <si>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</si>
  <si>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</si>
  <si>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</si>
  <si>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</si>
  <si>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</si>
  <si>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</si>
  <si>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</si>
  <si>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</si>
  <si>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</si>
  <si>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</si>
  <si>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</si>
  <si>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</si>
  <si>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</si>
  <si>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</si>
  <si>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</si>
  <si>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</si>
  <si>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</si>
  <si>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</si>
  <si>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</si>
  <si>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</si>
  <si>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</si>
  <si>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</si>
  <si>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</si>
  <si>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</si>
  <si>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</si>
  <si>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</si>
  <si>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</si>
  <si>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</si>
  <si>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</si>
  <si>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</si>
  <si>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</si>
  <si>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</si>
  <si>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</si>
  <si>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</si>
  <si>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</si>
  <si>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</si>
  <si>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</si>
  <si>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</si>
  <si>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</si>
  <si>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</si>
  <si>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</si>
  <si>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</si>
  <si>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</si>
  <si>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</si>
  <si>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</si>
  <si>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</si>
  <si>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</si>
  <si>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</si>
  <si>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</si>
  <si>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</si>
  <si>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-</t>
  </si>
  <si>
    <t xml:space="preserve"> -</t>
  </si>
  <si>
    <t>…</t>
  </si>
  <si>
    <t xml:space="preserve">  -</t>
  </si>
  <si>
    <t/>
  </si>
  <si>
    <t>...</t>
  </si>
  <si>
    <t>_</t>
  </si>
  <si>
    <t>Ковалерова Юлия Александровна</t>
  </si>
  <si>
    <t xml:space="preserve">8(846)266-96-15                            </t>
  </si>
  <si>
    <t>Семенова Мария Александровна</t>
  </si>
  <si>
    <t>8(846)263-89-62</t>
  </si>
  <si>
    <t>Ликвидировано основных фондов за год по полному кругу организаций в разрезе ОКВЭД2 2017 - 2022 гг.</t>
  </si>
  <si>
    <t>Ликвидировано основных фондов за год коммерческими организациями (без субъектов малого предпринимательства) в разрезе ОКВЭД2 2017 - 2023 гг.</t>
  </si>
  <si>
    <t>Ликвидировано основных фондов за год некоммерческими организациями в разрезе ОКВЭД2 2017 - 2023 гг.</t>
  </si>
  <si>
    <r>
      <t>Обновлено: 01</t>
    </r>
    <r>
      <rPr>
        <sz val="12"/>
        <rFont val="Times New Roman"/>
        <family val="1"/>
        <charset val="204"/>
      </rPr>
      <t>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</si>
</sst>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[=-99]&quot;КФЦ&quot;;##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12" fillId="0" borderId="0" xfId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/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 applyAlignment="1">
      <alignment horizontal="right" vertical="center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3" fontId="13" fillId="0" borderId="1" xfId="11" applyNumberFormat="1" applyFont="1" applyBorder="1" applyAlignment="1">
      <alignment horizontal="right" vertical="center"/>
    </xf>
    <xf numFmtId="0" fontId="8" fillId="0" borderId="1" xfId="12" applyFont="1" applyBorder="1" applyAlignment="1">
      <alignment vertical="center" wrapText="1"/>
    </xf>
    <xf numFmtId="3" fontId="13" fillId="0" borderId="1" xfId="12" applyNumberFormat="1" applyFont="1" applyBorder="1" applyAlignment="1">
      <alignment horizontal="right" vertical="center"/>
    </xf>
    <xf numFmtId="3" fontId="13" fillId="0" borderId="1" xfId="12" applyNumberFormat="1" applyFont="1" applyBorder="1"/>
    <xf numFmtId="0" fontId="9" fillId="0" borderId="0" xfId="1" applyFont="1" applyAlignment="1" applyProtection="1">
      <alignment horizontal="left" indent="2"/>
    </xf>
    <xf numFmtId="0" fontId="7" fillId="2" borderId="0" xfId="0" applyFont="1" applyFill="1"/>
    <xf numFmtId="1" fontId="8" fillId="2" borderId="1" xfId="1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17" fillId="0" borderId="0" xfId="0" applyFont="1"/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1" xfId="12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4" fillId="2" borderId="1" xfId="10" applyNumberFormat="1" applyFont="1" applyFill="1" applyBorder="1" applyAlignment="1">
      <alignment horizontal="right" vertical="center"/>
    </xf>
    <xf numFmtId="3" fontId="13" fillId="2" borderId="1" xfId="10" applyNumberFormat="1" applyFont="1" applyFill="1" applyBorder="1" applyAlignment="1">
      <alignment horizontal="right" vertical="center"/>
    </xf>
    <xf numFmtId="3" fontId="7" fillId="2" borderId="0" xfId="0" applyNumberFormat="1" applyFont="1" applyFill="1"/>
    <xf numFmtId="1" fontId="6" fillId="2" borderId="1" xfId="10" applyNumberFormat="1" applyFont="1" applyFill="1" applyBorder="1" applyAlignment="1">
      <alignment vertical="center" wrapText="1"/>
    </xf>
    <xf numFmtId="0" fontId="4" fillId="2" borderId="0" xfId="0" applyFont="1" applyFill="1"/>
    <xf numFmtId="3" fontId="13" fillId="2" borderId="1" xfId="1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1" fontId="14" fillId="2" borderId="1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7" fillId="0" borderId="1" xfId="0" applyFont="1" applyBorder="1"/>
    <xf numFmtId="0" fontId="17" fillId="0" borderId="1" xfId="0" applyFont="1" applyBorder="1"/>
    <xf numFmtId="1" fontId="17" fillId="0" borderId="0" xfId="0" applyNumberFormat="1" applyFont="1"/>
    <xf numFmtId="3" fontId="17" fillId="0" borderId="0" xfId="0" applyNumberFormat="1" applyFont="1"/>
    <xf numFmtId="166" fontId="0" fillId="0" borderId="0" xfId="0" applyNumberFormat="1"/>
    <xf numFmtId="3" fontId="15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1" fontId="18" fillId="0" borderId="1" xfId="0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9" fillId="0" borderId="1" xfId="1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/>
    </xf>
    <xf numFmtId="3" fontId="15" fillId="0" borderId="1" xfId="10" applyNumberFormat="1" applyFont="1" applyBorder="1" applyAlignment="1">
      <alignment vertical="center"/>
    </xf>
    <xf numFmtId="3" fontId="15" fillId="0" borderId="1" xfId="12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1" fontId="15" fillId="0" borderId="1" xfId="12" applyNumberFormat="1" applyFont="1" applyBorder="1" applyAlignment="1">
      <alignment vertical="center"/>
    </xf>
    <xf numFmtId="3" fontId="15" fillId="0" borderId="1" xfId="12" applyNumberFormat="1" applyFont="1" applyBorder="1"/>
    <xf numFmtId="3" fontId="1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0" fontId="6" fillId="0" borderId="0" xfId="1" applyFont="1" applyAlignment="1" applyProtection="1"/>
    <xf numFmtId="3" fontId="14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2" fontId="18" fillId="2" borderId="1" xfId="0" applyNumberFormat="1" applyFont="1" applyFill="1" applyBorder="1" applyAlignment="1">
      <alignment horizontal="right" vertical="center"/>
    </xf>
    <xf numFmtId="3" fontId="15" fillId="2" borderId="3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1" quotePrefix="1" applyBorder="1" applyAlignment="1">
      <alignment horizontal="left" wrapText="1"/>
    </xf>
    <xf numFmtId="0" fontId="2" fillId="0" borderId="0" xfId="1" applyBorder="1" applyAlignment="1">
      <alignment horizontal="left"/>
    </xf>
    <xf numFmtId="1" fontId="6" fillId="0" borderId="0" xfId="10" applyNumberFormat="1" applyFont="1" applyAlignment="1">
      <alignment horizontal="left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4" xfId="10" applyNumberFormat="1" applyFont="1" applyBorder="1" applyAlignment="1">
      <alignment horizontal="center"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8" fillId="0" borderId="6" xfId="10" applyNumberFormat="1" applyFont="1" applyBorder="1" applyAlignment="1">
      <alignment horizontal="center" vertical="center" wrapText="1"/>
    </xf>
    <xf numFmtId="1" fontId="8" fillId="2" borderId="1" xfId="10" applyNumberFormat="1" applyFont="1" applyFill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" xfId="11" xr:uid="{00000000-0005-0000-0000-000008000000}"/>
    <cellStyle name="Обычный_11KRAT" xfId="12" xr:uid="{00000000-0005-0000-0000-000009000000}"/>
    <cellStyle name="Обычный_ликвид" xfId="10" xr:uid="{00000000-0005-0000-0000-00000A000000}"/>
    <cellStyle name="Финансовый 2" xfId="2" xr:uid="{00000000-0005-0000-0000-00000B000000}"/>
    <cellStyle name="Финансовый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showGridLines="0" tabSelected="1" workbookViewId="0">
      <selection activeCell="E17" sqref="E17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5" width="9.140625" style="2"/>
    <col min="16" max="16" width="10.28515625" style="2" customWidth="1"/>
    <col min="17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17.25" customHeight="1" x14ac:dyDescent="0.25">
      <c r="A3" s="8">
        <v>1</v>
      </c>
      <c r="B3" s="16" t="s">
        <v>31</v>
      </c>
      <c r="C3"/>
      <c r="D3"/>
      <c r="E3"/>
      <c r="F3"/>
      <c r="G3"/>
      <c r="H3"/>
      <c r="I3"/>
      <c r="J3"/>
    </row>
    <row r="4" spans="1:17" ht="16.5" customHeight="1" x14ac:dyDescent="0.25">
      <c r="A4" s="10">
        <v>2</v>
      </c>
      <c r="B4" s="82" t="s">
        <v>174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x14ac:dyDescent="0.25">
      <c r="A5" s="8">
        <v>3</v>
      </c>
      <c r="B5" s="13" t="s">
        <v>32</v>
      </c>
      <c r="C5" s="12"/>
      <c r="D5" s="12"/>
      <c r="E5" s="12"/>
      <c r="F5" s="12"/>
      <c r="G5" s="12"/>
      <c r="H5" s="12"/>
      <c r="I5" s="12"/>
      <c r="J5" s="12"/>
      <c r="K5" s="4"/>
      <c r="L5" s="4"/>
      <c r="M5" s="4"/>
      <c r="N5" s="4"/>
      <c r="O5" s="4"/>
      <c r="P5" s="4"/>
      <c r="Q5" s="4"/>
    </row>
    <row r="6" spans="1:17" ht="15.75" customHeight="1" x14ac:dyDescent="0.25">
      <c r="A6" s="11" t="s">
        <v>3</v>
      </c>
      <c r="B6" s="83" t="s">
        <v>175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7" ht="15.75" customHeight="1" x14ac:dyDescent="0.25">
      <c r="A7" s="11" t="s">
        <v>4</v>
      </c>
      <c r="B7" s="13" t="s">
        <v>33</v>
      </c>
      <c r="C7" s="12"/>
      <c r="D7" s="12"/>
      <c r="E7" s="12"/>
      <c r="F7" s="12"/>
      <c r="G7" s="12"/>
      <c r="H7" s="12"/>
      <c r="I7" s="12"/>
      <c r="J7" s="12"/>
      <c r="K7" s="12"/>
    </row>
    <row r="8" spans="1:17" ht="15.75" customHeight="1" x14ac:dyDescent="0.25">
      <c r="A8" s="11" t="s">
        <v>5</v>
      </c>
      <c r="B8" s="13" t="s">
        <v>176</v>
      </c>
      <c r="C8" s="12"/>
      <c r="D8" s="12"/>
      <c r="E8" s="12"/>
      <c r="F8" s="12"/>
      <c r="G8" s="12"/>
      <c r="H8" s="12"/>
      <c r="I8" s="12"/>
      <c r="J8" s="12"/>
      <c r="K8" s="12"/>
    </row>
    <row r="9" spans="1:17" ht="15.75" customHeight="1" x14ac:dyDescent="0.25">
      <c r="A9" s="7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7" x14ac:dyDescent="0.25">
      <c r="B10" s="8" t="s">
        <v>2</v>
      </c>
    </row>
    <row r="11" spans="1:17" x14ac:dyDescent="0.25">
      <c r="B11" s="2" t="s">
        <v>170</v>
      </c>
    </row>
    <row r="12" spans="1:17" x14ac:dyDescent="0.25">
      <c r="B12" s="2" t="s">
        <v>171</v>
      </c>
    </row>
    <row r="13" spans="1:17" x14ac:dyDescent="0.25">
      <c r="B13" s="2" t="s">
        <v>172</v>
      </c>
    </row>
    <row r="14" spans="1:17" x14ac:dyDescent="0.25">
      <c r="B14" s="2" t="s">
        <v>173</v>
      </c>
    </row>
    <row r="15" spans="1:17" x14ac:dyDescent="0.25">
      <c r="B15" s="26"/>
    </row>
    <row r="16" spans="1:17" x14ac:dyDescent="0.25">
      <c r="B16" s="71" t="s">
        <v>177</v>
      </c>
      <c r="C16" s="30"/>
      <c r="D16" s="30"/>
    </row>
    <row r="17" spans="4:4" x14ac:dyDescent="0.25">
      <c r="D17" s="6"/>
    </row>
  </sheetData>
  <mergeCells count="2">
    <mergeCell ref="B4:Q4"/>
    <mergeCell ref="B6:P6"/>
  </mergeCells>
  <hyperlinks>
    <hyperlink ref="B3" location="'1'!A1" display="Ликвидировано основных фондов за год по полному кругу организаций 2004 - 2016 гг." xr:uid="{00000000-0004-0000-0000-000000000000}"/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 xr:uid="{00000000-0004-0000-0000-000001000000}"/>
    <hyperlink ref="B7" location="'5'!A1" display="Ликвидировано основных фондов за год некоммерческими организациями 2004 - 2016 гг." xr:uid="{00000000-0004-0000-0000-000002000000}"/>
    <hyperlink ref="B8" location="'6'!A1" display="Ввод в действие новых основных фондов за год некоммерческими организациями 2017 - 2020 гг." xr:uid="{00000000-0004-0000-0000-000003000000}"/>
    <hyperlink ref="B4:Q4" location="'2'!A1" display="Ввод в действие новых основных фондов за год по полному кругу организаций 2004 - 2016 гг." xr:uid="{00000000-0004-0000-0000-000004000000}"/>
    <hyperlink ref="B6:P6" location="'4'!A1" display="Ввод в действие новых основных фондов за год коммерческими организациями (без субъектов малого предпринимательства) 2017 - 2020 гг." xr:uid="{00000000-0004-0000-0000-000005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A2" sqref="A2:N2"/>
    </sheetView>
  </sheetViews>
  <sheetFormatPr defaultColWidth="9.140625" defaultRowHeight="15.75" x14ac:dyDescent="0.25"/>
  <cols>
    <col min="1" max="1" width="33.7109375" style="2" customWidth="1"/>
    <col min="2" max="2" width="11.28515625" style="27" customWidth="1"/>
    <col min="3" max="31" width="11.28515625" style="2" customWidth="1"/>
    <col min="32" max="16384" width="9.140625" style="2"/>
  </cols>
  <sheetData>
    <row r="1" spans="1:14" ht="33" customHeight="1" x14ac:dyDescent="0.25">
      <c r="A1" s="5" t="s">
        <v>1</v>
      </c>
    </row>
    <row r="2" spans="1:14" ht="43.5" customHeight="1" x14ac:dyDescent="0.25">
      <c r="A2" s="84" t="s">
        <v>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x14ac:dyDescent="0.25">
      <c r="A3" s="14"/>
      <c r="B3" s="28">
        <v>2004</v>
      </c>
      <c r="C3" s="15">
        <v>2005</v>
      </c>
      <c r="D3" s="15">
        <v>2006</v>
      </c>
      <c r="E3" s="15">
        <v>2007</v>
      </c>
      <c r="F3" s="15">
        <v>2008</v>
      </c>
      <c r="G3" s="15">
        <v>2009</v>
      </c>
      <c r="H3" s="15">
        <v>2010</v>
      </c>
      <c r="I3" s="15">
        <v>2011</v>
      </c>
      <c r="J3" s="15">
        <v>2012</v>
      </c>
      <c r="K3" s="15">
        <v>2013</v>
      </c>
      <c r="L3" s="15">
        <v>2014</v>
      </c>
      <c r="M3" s="15">
        <v>2015</v>
      </c>
      <c r="N3" s="15">
        <v>2016</v>
      </c>
    </row>
    <row r="4" spans="1:14" s="1" customFormat="1" x14ac:dyDescent="0.25">
      <c r="A4" s="17" t="s">
        <v>7</v>
      </c>
      <c r="B4" s="36">
        <v>4187</v>
      </c>
      <c r="C4" s="18">
        <v>5302</v>
      </c>
      <c r="D4" s="18">
        <v>5371</v>
      </c>
      <c r="E4" s="18">
        <v>5164</v>
      </c>
      <c r="F4" s="18">
        <v>7080</v>
      </c>
      <c r="G4" s="18">
        <v>7490</v>
      </c>
      <c r="H4" s="18">
        <v>8517</v>
      </c>
      <c r="I4" s="18">
        <v>10607</v>
      </c>
      <c r="J4" s="18">
        <v>11697</v>
      </c>
      <c r="K4" s="18">
        <v>19188</v>
      </c>
      <c r="L4" s="18">
        <v>18743</v>
      </c>
      <c r="M4" s="18">
        <v>23422</v>
      </c>
      <c r="N4" s="18">
        <v>17451</v>
      </c>
    </row>
    <row r="5" spans="1:14" ht="31.5" x14ac:dyDescent="0.25">
      <c r="A5" s="14" t="s">
        <v>8</v>
      </c>
      <c r="B5" s="37">
        <v>964</v>
      </c>
      <c r="C5" s="19">
        <v>975</v>
      </c>
      <c r="D5" s="19">
        <v>959</v>
      </c>
      <c r="E5" s="19">
        <v>726</v>
      </c>
      <c r="F5" s="19">
        <v>623</v>
      </c>
      <c r="G5" s="19">
        <v>646</v>
      </c>
      <c r="H5" s="19">
        <v>698</v>
      </c>
      <c r="I5" s="19">
        <v>722</v>
      </c>
      <c r="J5" s="19">
        <v>521</v>
      </c>
      <c r="K5" s="19">
        <v>769</v>
      </c>
      <c r="L5" s="19">
        <v>764</v>
      </c>
      <c r="M5" s="19">
        <v>1118</v>
      </c>
      <c r="N5" s="19">
        <v>674</v>
      </c>
    </row>
    <row r="6" spans="1:14" ht="31.5" x14ac:dyDescent="0.25">
      <c r="A6" s="14" t="s">
        <v>9</v>
      </c>
      <c r="B6" s="37" t="s">
        <v>169</v>
      </c>
      <c r="C6" s="19">
        <v>1</v>
      </c>
      <c r="D6" s="19">
        <v>1</v>
      </c>
      <c r="E6" s="19">
        <v>4</v>
      </c>
      <c r="F6" s="19">
        <v>3</v>
      </c>
      <c r="G6" s="19">
        <v>1</v>
      </c>
      <c r="H6" s="19">
        <v>3</v>
      </c>
      <c r="I6" s="19">
        <v>2</v>
      </c>
      <c r="J6" s="19">
        <v>1</v>
      </c>
      <c r="K6" s="19">
        <v>6</v>
      </c>
      <c r="L6" s="19">
        <v>2</v>
      </c>
      <c r="M6" s="19">
        <v>3</v>
      </c>
      <c r="N6" s="19">
        <v>5</v>
      </c>
    </row>
    <row r="7" spans="1:14" ht="31.5" x14ac:dyDescent="0.25">
      <c r="A7" s="14" t="s">
        <v>10</v>
      </c>
      <c r="B7" s="37">
        <v>153</v>
      </c>
      <c r="C7" s="19">
        <v>315</v>
      </c>
      <c r="D7" s="19">
        <v>321</v>
      </c>
      <c r="E7" s="19">
        <v>164</v>
      </c>
      <c r="F7" s="19">
        <v>306</v>
      </c>
      <c r="G7" s="19">
        <v>355</v>
      </c>
      <c r="H7" s="19">
        <v>550</v>
      </c>
      <c r="I7" s="19">
        <v>605</v>
      </c>
      <c r="J7" s="19">
        <v>656</v>
      </c>
      <c r="K7" s="19">
        <v>941</v>
      </c>
      <c r="L7" s="19">
        <v>1000</v>
      </c>
      <c r="M7" s="19">
        <v>1287</v>
      </c>
      <c r="N7" s="19">
        <v>1230</v>
      </c>
    </row>
    <row r="8" spans="1:14" ht="31.5" x14ac:dyDescent="0.25">
      <c r="A8" s="14" t="s">
        <v>11</v>
      </c>
      <c r="B8" s="37">
        <v>1127</v>
      </c>
      <c r="C8" s="19">
        <v>1747</v>
      </c>
      <c r="D8" s="19">
        <v>1778</v>
      </c>
      <c r="E8" s="19">
        <v>1336</v>
      </c>
      <c r="F8" s="19">
        <v>2630</v>
      </c>
      <c r="G8" s="19">
        <v>1822</v>
      </c>
      <c r="H8" s="19">
        <v>2961</v>
      </c>
      <c r="I8" s="19">
        <v>2320</v>
      </c>
      <c r="J8" s="19">
        <v>3770</v>
      </c>
      <c r="K8" s="19">
        <v>8082</v>
      </c>
      <c r="L8" s="19">
        <v>7294</v>
      </c>
      <c r="M8" s="19">
        <v>8608</v>
      </c>
      <c r="N8" s="19">
        <v>4650</v>
      </c>
    </row>
    <row r="9" spans="1:14" ht="47.25" x14ac:dyDescent="0.25">
      <c r="A9" s="14" t="s">
        <v>12</v>
      </c>
      <c r="B9" s="37">
        <v>257</v>
      </c>
      <c r="C9" s="19">
        <v>223</v>
      </c>
      <c r="D9" s="19">
        <v>231</v>
      </c>
      <c r="E9" s="19">
        <v>236</v>
      </c>
      <c r="F9" s="19">
        <v>255</v>
      </c>
      <c r="G9" s="19">
        <v>229</v>
      </c>
      <c r="H9" s="19">
        <v>360</v>
      </c>
      <c r="I9" s="19">
        <v>543</v>
      </c>
      <c r="J9" s="19">
        <v>665</v>
      </c>
      <c r="K9" s="19">
        <v>645</v>
      </c>
      <c r="L9" s="19">
        <v>756</v>
      </c>
      <c r="M9" s="19">
        <v>569</v>
      </c>
      <c r="N9" s="19">
        <v>737</v>
      </c>
    </row>
    <row r="10" spans="1:14" x14ac:dyDescent="0.25">
      <c r="A10" s="14" t="s">
        <v>13</v>
      </c>
      <c r="B10" s="37">
        <v>84</v>
      </c>
      <c r="C10" s="19">
        <v>75</v>
      </c>
      <c r="D10" s="19">
        <v>106</v>
      </c>
      <c r="E10" s="19">
        <v>38</v>
      </c>
      <c r="F10" s="19">
        <v>137</v>
      </c>
      <c r="G10" s="19">
        <v>213</v>
      </c>
      <c r="H10" s="19">
        <v>135</v>
      </c>
      <c r="I10" s="19">
        <v>67</v>
      </c>
      <c r="J10" s="19">
        <v>77</v>
      </c>
      <c r="K10" s="19">
        <v>207</v>
      </c>
      <c r="L10" s="19">
        <v>366</v>
      </c>
      <c r="M10" s="19">
        <v>162</v>
      </c>
      <c r="N10" s="19">
        <v>243</v>
      </c>
    </row>
    <row r="11" spans="1:14" ht="78.75" x14ac:dyDescent="0.25">
      <c r="A11" s="14" t="s">
        <v>14</v>
      </c>
      <c r="B11" s="37">
        <v>94</v>
      </c>
      <c r="C11" s="19">
        <v>96</v>
      </c>
      <c r="D11" s="19">
        <v>80</v>
      </c>
      <c r="E11" s="19">
        <v>82</v>
      </c>
      <c r="F11" s="19">
        <v>96</v>
      </c>
      <c r="G11" s="19">
        <v>277</v>
      </c>
      <c r="H11" s="19">
        <v>130</v>
      </c>
      <c r="I11" s="19">
        <v>133</v>
      </c>
      <c r="J11" s="19">
        <v>323</v>
      </c>
      <c r="K11" s="19">
        <v>251</v>
      </c>
      <c r="L11" s="19">
        <v>490</v>
      </c>
      <c r="M11" s="19">
        <v>252</v>
      </c>
      <c r="N11" s="19">
        <v>460</v>
      </c>
    </row>
    <row r="12" spans="1:14" ht="31.5" x14ac:dyDescent="0.25">
      <c r="A12" s="14" t="s">
        <v>15</v>
      </c>
      <c r="B12" s="37">
        <v>18</v>
      </c>
      <c r="C12" s="19">
        <v>20</v>
      </c>
      <c r="D12" s="19">
        <v>18</v>
      </c>
      <c r="E12" s="19">
        <v>26</v>
      </c>
      <c r="F12" s="19">
        <v>27</v>
      </c>
      <c r="G12" s="19">
        <v>9</v>
      </c>
      <c r="H12" s="19">
        <v>14</v>
      </c>
      <c r="I12" s="19">
        <v>17</v>
      </c>
      <c r="J12" s="19">
        <v>18</v>
      </c>
      <c r="K12" s="19">
        <v>103</v>
      </c>
      <c r="L12" s="19">
        <v>92</v>
      </c>
      <c r="M12" s="19">
        <v>44</v>
      </c>
      <c r="N12" s="19">
        <v>71</v>
      </c>
    </row>
    <row r="13" spans="1:14" x14ac:dyDescent="0.25">
      <c r="A13" s="14" t="s">
        <v>16</v>
      </c>
      <c r="B13" s="37">
        <v>632</v>
      </c>
      <c r="C13" s="19">
        <v>644</v>
      </c>
      <c r="D13" s="19">
        <v>645</v>
      </c>
      <c r="E13" s="19">
        <v>1020</v>
      </c>
      <c r="F13" s="19">
        <v>1325</v>
      </c>
      <c r="G13" s="19">
        <v>1921</v>
      </c>
      <c r="H13" s="19">
        <v>1887</v>
      </c>
      <c r="I13" s="19">
        <v>3968</v>
      </c>
      <c r="J13" s="19">
        <v>3384</v>
      </c>
      <c r="K13" s="19">
        <v>5508</v>
      </c>
      <c r="L13" s="19">
        <v>5183</v>
      </c>
      <c r="M13" s="19">
        <v>5970</v>
      </c>
      <c r="N13" s="19">
        <v>5493</v>
      </c>
    </row>
    <row r="14" spans="1:14" ht="31.5" x14ac:dyDescent="0.25">
      <c r="A14" s="14" t="s">
        <v>17</v>
      </c>
      <c r="B14" s="37">
        <v>31</v>
      </c>
      <c r="C14" s="19">
        <v>34</v>
      </c>
      <c r="D14" s="19">
        <v>60</v>
      </c>
      <c r="E14" s="19">
        <v>75</v>
      </c>
      <c r="F14" s="19">
        <v>88</v>
      </c>
      <c r="G14" s="19">
        <v>84</v>
      </c>
      <c r="H14" s="19">
        <v>107</v>
      </c>
      <c r="I14" s="19">
        <v>203</v>
      </c>
      <c r="J14" s="19">
        <v>252</v>
      </c>
      <c r="K14" s="19">
        <v>747</v>
      </c>
      <c r="L14" s="19">
        <v>613</v>
      </c>
      <c r="M14" s="19">
        <v>1626</v>
      </c>
      <c r="N14" s="19">
        <v>727</v>
      </c>
    </row>
    <row r="15" spans="1:14" ht="47.25" x14ac:dyDescent="0.25">
      <c r="A15" s="14" t="s">
        <v>18</v>
      </c>
      <c r="B15" s="37">
        <v>372</v>
      </c>
      <c r="C15" s="19">
        <v>516</v>
      </c>
      <c r="D15" s="19">
        <v>416</v>
      </c>
      <c r="E15" s="19">
        <v>622</v>
      </c>
      <c r="F15" s="19">
        <v>692</v>
      </c>
      <c r="G15" s="19">
        <v>674</v>
      </c>
      <c r="H15" s="19">
        <v>704</v>
      </c>
      <c r="I15" s="19">
        <v>596</v>
      </c>
      <c r="J15" s="19">
        <v>891</v>
      </c>
      <c r="K15" s="19">
        <v>778</v>
      </c>
      <c r="L15" s="19">
        <v>780</v>
      </c>
      <c r="M15" s="19">
        <v>1725</v>
      </c>
      <c r="N15" s="19">
        <v>1460</v>
      </c>
    </row>
    <row r="16" spans="1:14" ht="63" x14ac:dyDescent="0.25">
      <c r="A16" s="14" t="s">
        <v>19</v>
      </c>
      <c r="B16" s="37">
        <v>148</v>
      </c>
      <c r="C16" s="19">
        <v>217</v>
      </c>
      <c r="D16" s="19">
        <v>119</v>
      </c>
      <c r="E16" s="19">
        <v>221</v>
      </c>
      <c r="F16" s="19">
        <v>237</v>
      </c>
      <c r="G16" s="19">
        <v>436</v>
      </c>
      <c r="H16" s="19">
        <v>242</v>
      </c>
      <c r="I16" s="19">
        <v>758</v>
      </c>
      <c r="J16" s="19">
        <v>248</v>
      </c>
      <c r="K16" s="19">
        <v>764</v>
      </c>
      <c r="L16" s="19">
        <v>784</v>
      </c>
      <c r="M16" s="19">
        <v>879</v>
      </c>
      <c r="N16" s="19">
        <v>823</v>
      </c>
    </row>
    <row r="17" spans="1:14" x14ac:dyDescent="0.25">
      <c r="A17" s="14" t="s">
        <v>20</v>
      </c>
      <c r="B17" s="37">
        <v>104</v>
      </c>
      <c r="C17" s="19">
        <v>170</v>
      </c>
      <c r="D17" s="19">
        <v>259</v>
      </c>
      <c r="E17" s="19">
        <v>183</v>
      </c>
      <c r="F17" s="19">
        <v>169</v>
      </c>
      <c r="G17" s="19">
        <v>298</v>
      </c>
      <c r="H17" s="19">
        <v>116</v>
      </c>
      <c r="I17" s="19">
        <v>128</v>
      </c>
      <c r="J17" s="19">
        <v>111</v>
      </c>
      <c r="K17" s="19">
        <v>156</v>
      </c>
      <c r="L17" s="19">
        <v>147</v>
      </c>
      <c r="M17" s="19">
        <v>229</v>
      </c>
      <c r="N17" s="19">
        <v>284</v>
      </c>
    </row>
    <row r="18" spans="1:14" ht="47.25" x14ac:dyDescent="0.25">
      <c r="A18" s="14" t="s">
        <v>21</v>
      </c>
      <c r="B18" s="37">
        <v>143</v>
      </c>
      <c r="C18" s="19">
        <v>211</v>
      </c>
      <c r="D18" s="19">
        <v>289</v>
      </c>
      <c r="E18" s="19">
        <v>374</v>
      </c>
      <c r="F18" s="19">
        <v>398</v>
      </c>
      <c r="G18" s="19">
        <v>433</v>
      </c>
      <c r="H18" s="19">
        <v>514</v>
      </c>
      <c r="I18" s="19">
        <v>463</v>
      </c>
      <c r="J18" s="19">
        <v>700</v>
      </c>
      <c r="K18" s="19">
        <v>158</v>
      </c>
      <c r="L18" s="19">
        <v>365</v>
      </c>
      <c r="M18" s="19">
        <v>810</v>
      </c>
      <c r="N18" s="19">
        <v>419</v>
      </c>
    </row>
    <row r="19" spans="1:14" ht="63" x14ac:dyDescent="0.25">
      <c r="A19" s="14" t="s">
        <v>22</v>
      </c>
      <c r="B19" s="37">
        <v>60</v>
      </c>
      <c r="C19" s="19">
        <v>58</v>
      </c>
      <c r="D19" s="19">
        <v>89</v>
      </c>
      <c r="E19" s="19">
        <v>57</v>
      </c>
      <c r="F19" s="19">
        <v>94</v>
      </c>
      <c r="G19" s="19">
        <v>92</v>
      </c>
      <c r="H19" s="19">
        <v>96</v>
      </c>
      <c r="I19" s="19">
        <v>82</v>
      </c>
      <c r="J19" s="19">
        <v>80</v>
      </c>
      <c r="K19" s="19">
        <v>73</v>
      </c>
      <c r="L19" s="19">
        <v>107</v>
      </c>
      <c r="M19" s="19">
        <v>140</v>
      </c>
      <c r="N19" s="19">
        <v>175</v>
      </c>
    </row>
    <row r="20" spans="1:14" ht="47.25" x14ac:dyDescent="0.25">
      <c r="A20" s="14" t="s">
        <v>23</v>
      </c>
      <c r="B20" s="37" t="s">
        <v>166</v>
      </c>
      <c r="C20" s="19" t="s">
        <v>166</v>
      </c>
      <c r="D20" s="19" t="s">
        <v>166</v>
      </c>
      <c r="E20" s="19" t="s">
        <v>166</v>
      </c>
      <c r="F20" s="19" t="s">
        <v>166</v>
      </c>
      <c r="G20" s="19" t="s">
        <v>166</v>
      </c>
      <c r="H20" s="19" t="s">
        <v>166</v>
      </c>
      <c r="I20" s="19" t="s">
        <v>166</v>
      </c>
      <c r="J20" s="19" t="s">
        <v>166</v>
      </c>
      <c r="K20" s="19" t="s">
        <v>166</v>
      </c>
      <c r="L20" s="19" t="s">
        <v>166</v>
      </c>
      <c r="M20" s="19" t="s">
        <v>166</v>
      </c>
      <c r="N20" s="19" t="s">
        <v>166</v>
      </c>
    </row>
    <row r="21" spans="1:14" x14ac:dyDescent="0.25">
      <c r="B21" s="38"/>
    </row>
  </sheetData>
  <mergeCells count="1">
    <mergeCell ref="A2:N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5.7109375" style="2" customWidth="1"/>
    <col min="2" max="31" width="11.7109375" style="2" customWidth="1"/>
    <col min="32" max="16384" width="9.140625" style="2"/>
  </cols>
  <sheetData>
    <row r="1" spans="1:40" ht="33" customHeight="1" x14ac:dyDescent="0.25">
      <c r="A1" s="5" t="s">
        <v>1</v>
      </c>
    </row>
    <row r="2" spans="1:40" ht="15.75" customHeight="1" x14ac:dyDescent="0.25">
      <c r="A2" s="85" t="s">
        <v>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</row>
    <row r="3" spans="1:40" x14ac:dyDescent="0.25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</row>
    <row r="4" spans="1:40" ht="63" x14ac:dyDescent="0.25">
      <c r="A4" s="87"/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24</v>
      </c>
      <c r="I4" s="15" t="s">
        <v>25</v>
      </c>
      <c r="J4" s="15" t="s">
        <v>26</v>
      </c>
      <c r="K4" s="15" t="s">
        <v>27</v>
      </c>
      <c r="L4" s="15" t="s">
        <v>28</v>
      </c>
      <c r="M4" s="15" t="s">
        <v>29</v>
      </c>
      <c r="N4" s="15" t="s">
        <v>24</v>
      </c>
      <c r="O4" s="15" t="s">
        <v>25</v>
      </c>
      <c r="P4" s="15" t="s">
        <v>26</v>
      </c>
      <c r="Q4" s="15" t="s">
        <v>27</v>
      </c>
      <c r="R4" s="15" t="s">
        <v>28</v>
      </c>
      <c r="S4" s="15" t="s">
        <v>29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24</v>
      </c>
      <c r="AA4" s="15" t="s">
        <v>25</v>
      </c>
      <c r="AB4" s="15" t="s">
        <v>26</v>
      </c>
      <c r="AC4" s="15" t="s">
        <v>27</v>
      </c>
      <c r="AD4" s="15" t="s">
        <v>28</v>
      </c>
      <c r="AE4" s="15" t="s">
        <v>29</v>
      </c>
      <c r="AF4" s="15" t="s">
        <v>24</v>
      </c>
      <c r="AG4" s="15" t="s">
        <v>25</v>
      </c>
      <c r="AH4" s="15" t="s">
        <v>26</v>
      </c>
      <c r="AI4" s="15" t="s">
        <v>27</v>
      </c>
      <c r="AJ4" s="15" t="s">
        <v>28</v>
      </c>
      <c r="AK4" s="15" t="s">
        <v>29</v>
      </c>
    </row>
    <row r="5" spans="1:40" s="1" customFormat="1" ht="31.5" x14ac:dyDescent="0.25">
      <c r="A5" s="17" t="s">
        <v>6</v>
      </c>
      <c r="B5" s="18">
        <v>20273</v>
      </c>
      <c r="C5" s="18">
        <v>636</v>
      </c>
      <c r="D5" s="18">
        <v>1199</v>
      </c>
      <c r="E5" s="18">
        <v>10023</v>
      </c>
      <c r="F5" s="18">
        <v>5192</v>
      </c>
      <c r="G5" s="18">
        <v>838</v>
      </c>
      <c r="H5" s="18">
        <v>21274</v>
      </c>
      <c r="I5" s="18">
        <v>510</v>
      </c>
      <c r="J5" s="18">
        <v>1428</v>
      </c>
      <c r="K5" s="18">
        <v>11959</v>
      </c>
      <c r="L5" s="18">
        <v>4327</v>
      </c>
      <c r="M5" s="18">
        <v>1090</v>
      </c>
      <c r="N5" s="18">
        <v>20236</v>
      </c>
      <c r="O5" s="18">
        <v>777</v>
      </c>
      <c r="P5" s="18">
        <v>1191</v>
      </c>
      <c r="Q5" s="18">
        <v>11050</v>
      </c>
      <c r="R5" s="18">
        <v>2720</v>
      </c>
      <c r="S5" s="18">
        <v>1649</v>
      </c>
      <c r="T5" s="67">
        <v>27943</v>
      </c>
      <c r="U5" s="18">
        <v>1217</v>
      </c>
      <c r="V5" s="18">
        <v>2310</v>
      </c>
      <c r="W5" s="18">
        <v>17939</v>
      </c>
      <c r="X5" s="18">
        <v>1975</v>
      </c>
      <c r="Y5" s="18">
        <v>2010</v>
      </c>
      <c r="Z5" s="68">
        <v>23731</v>
      </c>
      <c r="AA5" s="18">
        <v>741</v>
      </c>
      <c r="AB5" s="18">
        <v>1114</v>
      </c>
      <c r="AC5" s="18">
        <v>16878</v>
      </c>
      <c r="AD5" s="18">
        <v>1732</v>
      </c>
      <c r="AE5" s="18">
        <v>728</v>
      </c>
      <c r="AF5" s="68">
        <v>23963</v>
      </c>
      <c r="AG5" s="18">
        <v>106</v>
      </c>
      <c r="AH5" s="18">
        <v>1267</v>
      </c>
      <c r="AI5" s="18">
        <v>16956</v>
      </c>
      <c r="AJ5" s="18">
        <v>3002</v>
      </c>
      <c r="AK5" s="18">
        <v>689</v>
      </c>
      <c r="AL5" s="29"/>
      <c r="AN5" s="29"/>
    </row>
    <row r="6" spans="1:40" ht="31.5" x14ac:dyDescent="0.25">
      <c r="A6" s="14" t="s">
        <v>40</v>
      </c>
      <c r="B6" s="19">
        <v>817</v>
      </c>
      <c r="C6" s="19" t="s">
        <v>163</v>
      </c>
      <c r="D6" s="19">
        <v>19</v>
      </c>
      <c r="E6" s="19">
        <v>47</v>
      </c>
      <c r="F6" s="19">
        <v>40</v>
      </c>
      <c r="G6" s="19">
        <v>47</v>
      </c>
      <c r="H6" s="19">
        <v>826</v>
      </c>
      <c r="I6" s="19" t="s">
        <v>163</v>
      </c>
      <c r="J6" s="19">
        <v>7</v>
      </c>
      <c r="K6" s="19">
        <v>198</v>
      </c>
      <c r="L6" s="19">
        <v>22</v>
      </c>
      <c r="M6" s="19">
        <v>24</v>
      </c>
      <c r="N6" s="19">
        <v>661</v>
      </c>
      <c r="O6" s="19" t="s">
        <v>163</v>
      </c>
      <c r="P6" s="19" t="s">
        <v>163</v>
      </c>
      <c r="Q6" s="19">
        <v>93</v>
      </c>
      <c r="R6" s="19">
        <v>15</v>
      </c>
      <c r="S6" s="19">
        <v>34</v>
      </c>
      <c r="T6" s="69">
        <v>936</v>
      </c>
      <c r="U6" s="19" t="s">
        <v>163</v>
      </c>
      <c r="V6" s="19">
        <v>18</v>
      </c>
      <c r="W6" s="19">
        <v>194</v>
      </c>
      <c r="X6" s="19">
        <v>158</v>
      </c>
      <c r="Y6" s="19">
        <v>58</v>
      </c>
      <c r="Z6" s="70">
        <v>866</v>
      </c>
      <c r="AA6" s="19" t="s">
        <v>163</v>
      </c>
      <c r="AB6" s="19">
        <v>3</v>
      </c>
      <c r="AC6" s="19">
        <v>174</v>
      </c>
      <c r="AD6" s="19">
        <v>19</v>
      </c>
      <c r="AE6" s="19">
        <v>31</v>
      </c>
      <c r="AF6" s="70">
        <v>805</v>
      </c>
      <c r="AG6" s="19" t="s">
        <v>163</v>
      </c>
      <c r="AH6" s="19">
        <v>6</v>
      </c>
      <c r="AI6" s="19">
        <v>130</v>
      </c>
      <c r="AJ6" s="19">
        <v>28</v>
      </c>
      <c r="AK6" s="19">
        <v>55</v>
      </c>
      <c r="AL6" s="29"/>
      <c r="AN6" s="29"/>
    </row>
    <row r="7" spans="1:40" x14ac:dyDescent="0.25">
      <c r="A7" s="14" t="s">
        <v>41</v>
      </c>
      <c r="B7" s="19">
        <v>1538</v>
      </c>
      <c r="C7" s="19" t="s">
        <v>163</v>
      </c>
      <c r="D7" s="19">
        <v>252</v>
      </c>
      <c r="E7" s="19">
        <v>1091</v>
      </c>
      <c r="F7" s="19">
        <v>132</v>
      </c>
      <c r="G7" s="19">
        <v>8</v>
      </c>
      <c r="H7" s="19">
        <v>1524</v>
      </c>
      <c r="I7" s="19" t="s">
        <v>163</v>
      </c>
      <c r="J7" s="19">
        <v>330</v>
      </c>
      <c r="K7" s="19">
        <v>1135</v>
      </c>
      <c r="L7" s="19">
        <v>19</v>
      </c>
      <c r="M7" s="19">
        <v>27</v>
      </c>
      <c r="N7" s="19">
        <v>1549</v>
      </c>
      <c r="O7" s="19" t="s">
        <v>163</v>
      </c>
      <c r="P7" s="19">
        <v>298</v>
      </c>
      <c r="Q7" s="19">
        <v>1223</v>
      </c>
      <c r="R7" s="19">
        <v>16</v>
      </c>
      <c r="S7" s="19">
        <v>5</v>
      </c>
      <c r="T7" s="69">
        <v>1698</v>
      </c>
      <c r="U7" s="19" t="s">
        <v>163</v>
      </c>
      <c r="V7" s="19">
        <v>152</v>
      </c>
      <c r="W7" s="19">
        <v>1494</v>
      </c>
      <c r="X7" s="19">
        <v>23</v>
      </c>
      <c r="Y7" s="19">
        <v>15</v>
      </c>
      <c r="Z7" s="70">
        <v>2816</v>
      </c>
      <c r="AA7" s="19" t="s">
        <v>163</v>
      </c>
      <c r="AB7" s="19">
        <v>390</v>
      </c>
      <c r="AC7" s="19">
        <v>2255</v>
      </c>
      <c r="AD7" s="19">
        <v>95</v>
      </c>
      <c r="AE7" s="19">
        <v>42</v>
      </c>
      <c r="AF7" s="70">
        <v>4437</v>
      </c>
      <c r="AG7" s="19" t="s">
        <v>163</v>
      </c>
      <c r="AH7" s="19">
        <v>242</v>
      </c>
      <c r="AI7" s="19">
        <v>4027</v>
      </c>
      <c r="AJ7" s="19">
        <v>78</v>
      </c>
      <c r="AK7" s="19">
        <v>38</v>
      </c>
      <c r="AL7" s="29"/>
      <c r="AN7" s="29"/>
    </row>
    <row r="8" spans="1:40" x14ac:dyDescent="0.25">
      <c r="A8" s="14" t="s">
        <v>42</v>
      </c>
      <c r="B8" s="19">
        <v>3464</v>
      </c>
      <c r="C8" s="19" t="s">
        <v>163</v>
      </c>
      <c r="D8" s="19">
        <v>133</v>
      </c>
      <c r="E8" s="19">
        <v>2369</v>
      </c>
      <c r="F8" s="19">
        <v>204</v>
      </c>
      <c r="G8" s="19">
        <v>278</v>
      </c>
      <c r="H8" s="19">
        <v>4607</v>
      </c>
      <c r="I8" s="19" t="s">
        <v>163</v>
      </c>
      <c r="J8" s="19">
        <v>160</v>
      </c>
      <c r="K8" s="19">
        <v>3739</v>
      </c>
      <c r="L8" s="19">
        <v>177</v>
      </c>
      <c r="M8" s="19">
        <v>74</v>
      </c>
      <c r="N8" s="19">
        <v>4327</v>
      </c>
      <c r="O8" s="19" t="s">
        <v>163</v>
      </c>
      <c r="P8" s="19">
        <v>139</v>
      </c>
      <c r="Q8" s="19">
        <v>3555</v>
      </c>
      <c r="R8" s="19">
        <v>129</v>
      </c>
      <c r="S8" s="19">
        <v>135</v>
      </c>
      <c r="T8" s="69">
        <v>4340</v>
      </c>
      <c r="U8" s="19" t="s">
        <v>163</v>
      </c>
      <c r="V8" s="19">
        <v>163</v>
      </c>
      <c r="W8" s="19">
        <v>3314</v>
      </c>
      <c r="X8" s="19">
        <v>119</v>
      </c>
      <c r="Y8" s="19">
        <v>206</v>
      </c>
      <c r="Z8" s="70">
        <v>7749</v>
      </c>
      <c r="AA8" s="19" t="s">
        <v>163</v>
      </c>
      <c r="AB8" s="19">
        <v>186</v>
      </c>
      <c r="AC8" s="19">
        <v>5688</v>
      </c>
      <c r="AD8" s="19">
        <v>161</v>
      </c>
      <c r="AE8" s="19">
        <v>289</v>
      </c>
      <c r="AF8" s="70">
        <v>6353</v>
      </c>
      <c r="AG8" s="19" t="s">
        <v>163</v>
      </c>
      <c r="AH8" s="19">
        <v>281</v>
      </c>
      <c r="AI8" s="19">
        <v>4776</v>
      </c>
      <c r="AJ8" s="19">
        <v>427</v>
      </c>
      <c r="AK8" s="19">
        <v>119</v>
      </c>
      <c r="AL8" s="29"/>
      <c r="AN8" s="29"/>
    </row>
    <row r="9" spans="1:40" ht="47.25" x14ac:dyDescent="0.25">
      <c r="A9" s="14" t="s">
        <v>43</v>
      </c>
      <c r="B9" s="19">
        <v>733</v>
      </c>
      <c r="C9" s="19" t="s">
        <v>163</v>
      </c>
      <c r="D9" s="19">
        <v>258</v>
      </c>
      <c r="E9" s="19">
        <v>325</v>
      </c>
      <c r="F9" s="19">
        <v>4</v>
      </c>
      <c r="G9" s="19">
        <v>5</v>
      </c>
      <c r="H9" s="19">
        <v>445</v>
      </c>
      <c r="I9" s="19" t="s">
        <v>163</v>
      </c>
      <c r="J9" s="19">
        <v>82</v>
      </c>
      <c r="K9" s="19">
        <v>292</v>
      </c>
      <c r="L9" s="19">
        <v>31</v>
      </c>
      <c r="M9" s="19">
        <v>6</v>
      </c>
      <c r="N9" s="19">
        <v>970</v>
      </c>
      <c r="O9" s="19" t="s">
        <v>163</v>
      </c>
      <c r="P9" s="19">
        <v>230</v>
      </c>
      <c r="Q9" s="19">
        <v>231</v>
      </c>
      <c r="R9" s="19">
        <v>174</v>
      </c>
      <c r="S9" s="19">
        <v>286</v>
      </c>
      <c r="T9" s="69">
        <v>1788</v>
      </c>
      <c r="U9" s="19" t="s">
        <v>163</v>
      </c>
      <c r="V9" s="19">
        <v>1453</v>
      </c>
      <c r="W9" s="19">
        <v>217</v>
      </c>
      <c r="X9" s="19">
        <v>23</v>
      </c>
      <c r="Y9" s="19">
        <v>28</v>
      </c>
      <c r="Z9" s="70">
        <v>477</v>
      </c>
      <c r="AA9" s="19" t="s">
        <v>163</v>
      </c>
      <c r="AB9" s="19">
        <v>54</v>
      </c>
      <c r="AC9" s="19">
        <v>292</v>
      </c>
      <c r="AD9" s="19">
        <v>22</v>
      </c>
      <c r="AE9" s="19">
        <v>51</v>
      </c>
      <c r="AF9" s="70">
        <v>1772</v>
      </c>
      <c r="AG9" s="19" t="s">
        <v>163</v>
      </c>
      <c r="AH9" s="19">
        <v>268</v>
      </c>
      <c r="AI9" s="19">
        <v>1271</v>
      </c>
      <c r="AJ9" s="19">
        <v>50</v>
      </c>
      <c r="AK9" s="19">
        <v>75</v>
      </c>
      <c r="AL9" s="29"/>
      <c r="AN9" s="29"/>
    </row>
    <row r="10" spans="1:40" ht="63" x14ac:dyDescent="0.25">
      <c r="A10" s="14" t="s">
        <v>44</v>
      </c>
      <c r="B10" s="19">
        <v>45</v>
      </c>
      <c r="C10" s="19" t="s">
        <v>163</v>
      </c>
      <c r="D10" s="19">
        <v>6</v>
      </c>
      <c r="E10" s="19">
        <v>20</v>
      </c>
      <c r="F10" s="19">
        <v>19</v>
      </c>
      <c r="G10" s="19" t="s">
        <v>163</v>
      </c>
      <c r="H10" s="19">
        <v>41</v>
      </c>
      <c r="I10" s="19" t="s">
        <v>163</v>
      </c>
      <c r="J10" s="19">
        <v>12</v>
      </c>
      <c r="K10" s="19">
        <v>21</v>
      </c>
      <c r="L10" s="19">
        <v>8</v>
      </c>
      <c r="M10" s="19" t="s">
        <v>163</v>
      </c>
      <c r="N10" s="19">
        <v>42</v>
      </c>
      <c r="O10" s="19" t="s">
        <v>163</v>
      </c>
      <c r="P10" s="19" t="s">
        <v>163</v>
      </c>
      <c r="Q10" s="19">
        <v>40</v>
      </c>
      <c r="R10" s="19">
        <v>2</v>
      </c>
      <c r="S10" s="19" t="s">
        <v>163</v>
      </c>
      <c r="T10" s="69">
        <v>23</v>
      </c>
      <c r="U10" s="19" t="s">
        <v>163</v>
      </c>
      <c r="V10" s="19">
        <v>2</v>
      </c>
      <c r="W10" s="19">
        <v>11</v>
      </c>
      <c r="X10" s="19">
        <v>5</v>
      </c>
      <c r="Y10" s="19">
        <v>5</v>
      </c>
      <c r="Z10" s="70">
        <v>78</v>
      </c>
      <c r="AA10" s="19" t="s">
        <v>163</v>
      </c>
      <c r="AB10" s="19">
        <v>3</v>
      </c>
      <c r="AC10" s="19">
        <v>59</v>
      </c>
      <c r="AD10" s="19">
        <v>4</v>
      </c>
      <c r="AE10" s="19">
        <v>4</v>
      </c>
      <c r="AF10" s="70">
        <v>143</v>
      </c>
      <c r="AG10" s="19" t="s">
        <v>163</v>
      </c>
      <c r="AH10" s="19">
        <v>4</v>
      </c>
      <c r="AI10" s="19">
        <v>117</v>
      </c>
      <c r="AJ10" s="19">
        <v>16</v>
      </c>
      <c r="AK10" s="19">
        <v>1</v>
      </c>
      <c r="AL10" s="29"/>
      <c r="AN10" s="29"/>
    </row>
    <row r="11" spans="1:40" x14ac:dyDescent="0.25">
      <c r="A11" s="14" t="s">
        <v>45</v>
      </c>
      <c r="B11" s="19">
        <v>101</v>
      </c>
      <c r="C11" s="19" t="s">
        <v>163</v>
      </c>
      <c r="D11" s="19" t="s">
        <v>164</v>
      </c>
      <c r="E11" s="19">
        <v>63</v>
      </c>
      <c r="F11" s="19">
        <v>27</v>
      </c>
      <c r="G11" s="19">
        <v>7</v>
      </c>
      <c r="H11" s="19">
        <v>186</v>
      </c>
      <c r="I11" s="19" t="s">
        <v>163</v>
      </c>
      <c r="J11" s="19">
        <v>67</v>
      </c>
      <c r="K11" s="19">
        <v>31</v>
      </c>
      <c r="L11" s="19">
        <v>45</v>
      </c>
      <c r="M11" s="19">
        <v>43</v>
      </c>
      <c r="N11" s="19">
        <v>221</v>
      </c>
      <c r="O11" s="19" t="s">
        <v>163</v>
      </c>
      <c r="P11" s="19">
        <v>1</v>
      </c>
      <c r="Q11" s="19">
        <v>172</v>
      </c>
      <c r="R11" s="19">
        <v>36</v>
      </c>
      <c r="S11" s="19">
        <v>12</v>
      </c>
      <c r="T11" s="69">
        <v>219</v>
      </c>
      <c r="U11" s="19" t="s">
        <v>163</v>
      </c>
      <c r="V11" s="19">
        <v>38</v>
      </c>
      <c r="W11" s="19">
        <v>125</v>
      </c>
      <c r="X11" s="19">
        <v>42</v>
      </c>
      <c r="Y11" s="19">
        <v>14</v>
      </c>
      <c r="Z11" s="70">
        <v>337</v>
      </c>
      <c r="AA11" s="19" t="s">
        <v>163</v>
      </c>
      <c r="AB11" s="19" t="s">
        <v>164</v>
      </c>
      <c r="AC11" s="19">
        <v>238</v>
      </c>
      <c r="AD11" s="19">
        <v>79</v>
      </c>
      <c r="AE11" s="19">
        <v>18</v>
      </c>
      <c r="AF11" s="70">
        <v>368</v>
      </c>
      <c r="AG11" s="19" t="s">
        <v>163</v>
      </c>
      <c r="AH11" s="19">
        <v>19</v>
      </c>
      <c r="AI11" s="19">
        <v>284</v>
      </c>
      <c r="AJ11" s="19">
        <v>43</v>
      </c>
      <c r="AK11" s="19">
        <v>21</v>
      </c>
      <c r="AL11" s="29"/>
      <c r="AN11" s="29"/>
    </row>
    <row r="12" spans="1:40" ht="47.25" x14ac:dyDescent="0.25">
      <c r="A12" s="14" t="s">
        <v>46</v>
      </c>
      <c r="B12" s="19">
        <v>1518</v>
      </c>
      <c r="C12" s="19" t="s">
        <v>163</v>
      </c>
      <c r="D12" s="19">
        <v>200</v>
      </c>
      <c r="E12" s="19">
        <v>667</v>
      </c>
      <c r="F12" s="19">
        <v>6</v>
      </c>
      <c r="G12" s="19">
        <v>349</v>
      </c>
      <c r="H12" s="19">
        <v>651</v>
      </c>
      <c r="I12" s="19" t="s">
        <v>163</v>
      </c>
      <c r="J12" s="19">
        <v>153</v>
      </c>
      <c r="K12" s="19">
        <v>345</v>
      </c>
      <c r="L12" s="19">
        <v>69</v>
      </c>
      <c r="M12" s="19">
        <v>69</v>
      </c>
      <c r="N12" s="19">
        <v>1490</v>
      </c>
      <c r="O12" s="19" t="s">
        <v>163</v>
      </c>
      <c r="P12" s="19">
        <v>146</v>
      </c>
      <c r="Q12" s="19">
        <v>508</v>
      </c>
      <c r="R12" s="19">
        <v>12</v>
      </c>
      <c r="S12" s="19">
        <v>774</v>
      </c>
      <c r="T12" s="69">
        <v>822</v>
      </c>
      <c r="U12" s="19" t="s">
        <v>163</v>
      </c>
      <c r="V12" s="19">
        <v>207</v>
      </c>
      <c r="W12" s="19">
        <v>411</v>
      </c>
      <c r="X12" s="19">
        <v>94</v>
      </c>
      <c r="Y12" s="19">
        <v>93</v>
      </c>
      <c r="Z12" s="70">
        <v>706</v>
      </c>
      <c r="AA12" s="19" t="s">
        <v>163</v>
      </c>
      <c r="AB12" s="19">
        <v>31</v>
      </c>
      <c r="AC12" s="19">
        <v>573</v>
      </c>
      <c r="AD12" s="19">
        <v>19</v>
      </c>
      <c r="AE12" s="19">
        <v>77</v>
      </c>
      <c r="AF12" s="70">
        <v>1266</v>
      </c>
      <c r="AG12" s="19" t="s">
        <v>163</v>
      </c>
      <c r="AH12" s="19">
        <v>27</v>
      </c>
      <c r="AI12" s="19">
        <v>1088</v>
      </c>
      <c r="AJ12" s="19">
        <v>39</v>
      </c>
      <c r="AK12" s="19">
        <v>110</v>
      </c>
      <c r="AL12" s="29"/>
      <c r="AN12" s="29"/>
    </row>
    <row r="13" spans="1:40" x14ac:dyDescent="0.25">
      <c r="A13" s="14" t="s">
        <v>47</v>
      </c>
      <c r="B13" s="19">
        <v>5614</v>
      </c>
      <c r="C13" s="19" t="s">
        <v>163</v>
      </c>
      <c r="D13" s="19">
        <v>131</v>
      </c>
      <c r="E13" s="19">
        <v>1051</v>
      </c>
      <c r="F13" s="19">
        <v>4399</v>
      </c>
      <c r="G13" s="19">
        <v>13</v>
      </c>
      <c r="H13" s="19">
        <v>5164</v>
      </c>
      <c r="I13" s="19" t="s">
        <v>163</v>
      </c>
      <c r="J13" s="19">
        <v>503</v>
      </c>
      <c r="K13" s="19">
        <v>946</v>
      </c>
      <c r="L13" s="19">
        <v>3665</v>
      </c>
      <c r="M13" s="19">
        <v>50</v>
      </c>
      <c r="N13" s="19">
        <v>3883</v>
      </c>
      <c r="O13" s="19" t="s">
        <v>163</v>
      </c>
      <c r="P13" s="19">
        <v>279</v>
      </c>
      <c r="Q13" s="19">
        <v>1521</v>
      </c>
      <c r="R13" s="19">
        <v>2057</v>
      </c>
      <c r="S13" s="19">
        <v>25</v>
      </c>
      <c r="T13" s="69">
        <v>2005</v>
      </c>
      <c r="U13" s="19" t="s">
        <v>163</v>
      </c>
      <c r="V13" s="19">
        <v>142</v>
      </c>
      <c r="W13" s="19">
        <v>861</v>
      </c>
      <c r="X13" s="19">
        <v>930</v>
      </c>
      <c r="Y13" s="19">
        <v>67</v>
      </c>
      <c r="Z13" s="70">
        <v>2133</v>
      </c>
      <c r="AA13" s="19" t="s">
        <v>163</v>
      </c>
      <c r="AB13" s="19">
        <v>148</v>
      </c>
      <c r="AC13" s="19">
        <v>867</v>
      </c>
      <c r="AD13" s="19">
        <v>965</v>
      </c>
      <c r="AE13" s="19">
        <v>74</v>
      </c>
      <c r="AF13" s="70">
        <v>3043</v>
      </c>
      <c r="AG13" s="19" t="s">
        <v>163</v>
      </c>
      <c r="AH13" s="19">
        <v>188</v>
      </c>
      <c r="AI13" s="19">
        <v>1717</v>
      </c>
      <c r="AJ13" s="19">
        <v>871</v>
      </c>
      <c r="AK13" s="19">
        <v>122</v>
      </c>
      <c r="AL13" s="29"/>
      <c r="AN13" s="29"/>
    </row>
    <row r="14" spans="1:40" ht="47.25" x14ac:dyDescent="0.25">
      <c r="A14" s="14" t="s">
        <v>48</v>
      </c>
      <c r="B14" s="19">
        <v>61</v>
      </c>
      <c r="C14" s="19" t="s">
        <v>163</v>
      </c>
      <c r="D14" s="19" t="s">
        <v>163</v>
      </c>
      <c r="E14" s="19">
        <v>34</v>
      </c>
      <c r="F14" s="19">
        <v>1</v>
      </c>
      <c r="G14" s="19">
        <v>14</v>
      </c>
      <c r="H14" s="19">
        <v>87</v>
      </c>
      <c r="I14" s="19" t="s">
        <v>163</v>
      </c>
      <c r="J14" s="19" t="s">
        <v>163</v>
      </c>
      <c r="K14" s="19">
        <v>50</v>
      </c>
      <c r="L14" s="19">
        <v>1</v>
      </c>
      <c r="M14" s="19">
        <v>36</v>
      </c>
      <c r="N14" s="19">
        <v>104</v>
      </c>
      <c r="O14" s="19" t="s">
        <v>163</v>
      </c>
      <c r="P14" s="19" t="s">
        <v>163</v>
      </c>
      <c r="Q14" s="19">
        <v>92</v>
      </c>
      <c r="R14" s="19">
        <v>4</v>
      </c>
      <c r="S14" s="19">
        <v>4</v>
      </c>
      <c r="T14" s="69">
        <v>127</v>
      </c>
      <c r="U14" s="19">
        <v>14</v>
      </c>
      <c r="V14" s="19">
        <v>1</v>
      </c>
      <c r="W14" s="19">
        <v>92</v>
      </c>
      <c r="X14" s="19">
        <v>8</v>
      </c>
      <c r="Y14" s="19">
        <v>6</v>
      </c>
      <c r="Z14" s="70">
        <v>86</v>
      </c>
      <c r="AA14" s="19" t="s">
        <v>163</v>
      </c>
      <c r="AB14" s="19" t="s">
        <v>164</v>
      </c>
      <c r="AC14" s="19">
        <v>57</v>
      </c>
      <c r="AD14" s="19">
        <v>2</v>
      </c>
      <c r="AE14" s="19">
        <v>20</v>
      </c>
      <c r="AF14" s="70">
        <v>140</v>
      </c>
      <c r="AG14" s="19" t="s">
        <v>163</v>
      </c>
      <c r="AH14" s="19">
        <v>1</v>
      </c>
      <c r="AI14" s="19">
        <v>105</v>
      </c>
      <c r="AJ14" s="19">
        <v>4</v>
      </c>
      <c r="AK14" s="19">
        <v>28</v>
      </c>
      <c r="AL14" s="29"/>
      <c r="AN14" s="29"/>
    </row>
    <row r="15" spans="1:40" ht="31.5" x14ac:dyDescent="0.25">
      <c r="A15" s="14" t="s">
        <v>49</v>
      </c>
      <c r="B15" s="19">
        <v>2328</v>
      </c>
      <c r="C15" s="19" t="s">
        <v>163</v>
      </c>
      <c r="D15" s="19">
        <v>21</v>
      </c>
      <c r="E15" s="19">
        <v>1928</v>
      </c>
      <c r="F15" s="19">
        <v>10</v>
      </c>
      <c r="G15" s="19">
        <v>13</v>
      </c>
      <c r="H15" s="19">
        <v>3394</v>
      </c>
      <c r="I15" s="19" t="s">
        <v>163</v>
      </c>
      <c r="J15" s="19">
        <v>33</v>
      </c>
      <c r="K15" s="19">
        <v>2675</v>
      </c>
      <c r="L15" s="19">
        <v>1</v>
      </c>
      <c r="M15" s="19">
        <v>2</v>
      </c>
      <c r="N15" s="19">
        <v>3165</v>
      </c>
      <c r="O15" s="19" t="s">
        <v>163</v>
      </c>
      <c r="P15" s="19">
        <v>38</v>
      </c>
      <c r="Q15" s="19">
        <v>1428</v>
      </c>
      <c r="R15" s="19" t="s">
        <v>163</v>
      </c>
      <c r="S15" s="19">
        <v>5</v>
      </c>
      <c r="T15" s="69">
        <v>9815</v>
      </c>
      <c r="U15" s="19" t="s">
        <v>163</v>
      </c>
      <c r="V15" s="19">
        <v>18</v>
      </c>
      <c r="W15" s="19">
        <v>8657</v>
      </c>
      <c r="X15" s="19">
        <v>4</v>
      </c>
      <c r="Y15" s="19">
        <v>7</v>
      </c>
      <c r="Z15" s="70">
        <v>4277</v>
      </c>
      <c r="AA15" s="19" t="s">
        <v>163</v>
      </c>
      <c r="AB15" s="19">
        <v>78</v>
      </c>
      <c r="AC15" s="19">
        <v>4170</v>
      </c>
      <c r="AD15" s="19">
        <v>6</v>
      </c>
      <c r="AE15" s="19">
        <v>5</v>
      </c>
      <c r="AF15" s="70">
        <v>790</v>
      </c>
      <c r="AG15" s="19" t="s">
        <v>163</v>
      </c>
      <c r="AH15" s="19">
        <v>48</v>
      </c>
      <c r="AI15" s="19">
        <v>688</v>
      </c>
      <c r="AJ15" s="19">
        <v>1</v>
      </c>
      <c r="AK15" s="19">
        <v>8</v>
      </c>
      <c r="AL15" s="29"/>
      <c r="AN15" s="29"/>
    </row>
    <row r="16" spans="1:40" ht="31.5" x14ac:dyDescent="0.25">
      <c r="A16" s="14" t="s">
        <v>50</v>
      </c>
      <c r="B16" s="19">
        <v>939</v>
      </c>
      <c r="C16" s="19" t="s">
        <v>163</v>
      </c>
      <c r="D16" s="19">
        <v>27</v>
      </c>
      <c r="E16" s="19">
        <v>717</v>
      </c>
      <c r="F16" s="19">
        <v>87</v>
      </c>
      <c r="G16" s="19">
        <v>13</v>
      </c>
      <c r="H16" s="19">
        <v>466</v>
      </c>
      <c r="I16" s="19" t="s">
        <v>163</v>
      </c>
      <c r="J16" s="19">
        <v>1</v>
      </c>
      <c r="K16" s="19">
        <v>438</v>
      </c>
      <c r="L16" s="19">
        <v>4</v>
      </c>
      <c r="M16" s="19">
        <v>15</v>
      </c>
      <c r="N16" s="19">
        <v>786</v>
      </c>
      <c r="O16" s="19" t="s">
        <v>163</v>
      </c>
      <c r="P16" s="19" t="s">
        <v>164</v>
      </c>
      <c r="Q16" s="19">
        <v>774</v>
      </c>
      <c r="R16" s="19">
        <v>3</v>
      </c>
      <c r="S16" s="19" t="s">
        <v>163</v>
      </c>
      <c r="T16" s="69">
        <v>1120</v>
      </c>
      <c r="U16" s="19" t="s">
        <v>163</v>
      </c>
      <c r="V16" s="19" t="s">
        <v>163</v>
      </c>
      <c r="W16" s="19">
        <v>975</v>
      </c>
      <c r="X16" s="19">
        <v>22</v>
      </c>
      <c r="Y16" s="19">
        <v>58</v>
      </c>
      <c r="Z16" s="70">
        <v>971</v>
      </c>
      <c r="AA16" s="19" t="s">
        <v>163</v>
      </c>
      <c r="AB16" s="19">
        <v>4</v>
      </c>
      <c r="AC16" s="19">
        <v>924</v>
      </c>
      <c r="AD16" s="19">
        <v>18</v>
      </c>
      <c r="AE16" s="19">
        <v>14</v>
      </c>
      <c r="AF16" s="70">
        <v>600</v>
      </c>
      <c r="AG16" s="19" t="s">
        <v>163</v>
      </c>
      <c r="AH16" s="19">
        <v>9</v>
      </c>
      <c r="AI16" s="19">
        <v>569</v>
      </c>
      <c r="AJ16" s="19">
        <v>7</v>
      </c>
      <c r="AK16" s="19">
        <v>3</v>
      </c>
      <c r="AL16" s="29"/>
      <c r="AN16" s="29"/>
    </row>
    <row r="17" spans="1:40" ht="31.5" x14ac:dyDescent="0.25">
      <c r="A17" s="14" t="s">
        <v>51</v>
      </c>
      <c r="B17" s="19">
        <v>847</v>
      </c>
      <c r="C17" s="19">
        <v>627</v>
      </c>
      <c r="D17" s="19">
        <v>120</v>
      </c>
      <c r="E17" s="19">
        <v>46</v>
      </c>
      <c r="F17" s="19">
        <v>7</v>
      </c>
      <c r="G17" s="19">
        <v>23</v>
      </c>
      <c r="H17" s="19">
        <v>798</v>
      </c>
      <c r="I17" s="19">
        <v>509</v>
      </c>
      <c r="J17" s="19">
        <v>50</v>
      </c>
      <c r="K17" s="19">
        <v>212</v>
      </c>
      <c r="L17" s="19">
        <v>19</v>
      </c>
      <c r="M17" s="19">
        <v>5</v>
      </c>
      <c r="N17" s="19">
        <v>945</v>
      </c>
      <c r="O17" s="19">
        <v>776</v>
      </c>
      <c r="P17" s="19">
        <v>12</v>
      </c>
      <c r="Q17" s="19">
        <v>132</v>
      </c>
      <c r="R17" s="19">
        <v>3</v>
      </c>
      <c r="S17" s="19">
        <v>18</v>
      </c>
      <c r="T17" s="69">
        <v>1529</v>
      </c>
      <c r="U17" s="19">
        <v>1186</v>
      </c>
      <c r="V17" s="19">
        <v>37</v>
      </c>
      <c r="W17" s="19">
        <v>149</v>
      </c>
      <c r="X17" s="19">
        <v>57</v>
      </c>
      <c r="Y17" s="19">
        <v>97</v>
      </c>
      <c r="Z17" s="70">
        <v>1303</v>
      </c>
      <c r="AA17" s="19">
        <v>740</v>
      </c>
      <c r="AB17" s="19">
        <v>85</v>
      </c>
      <c r="AC17" s="19">
        <v>333</v>
      </c>
      <c r="AD17" s="19">
        <v>81</v>
      </c>
      <c r="AE17" s="19">
        <v>52</v>
      </c>
      <c r="AF17" s="70">
        <v>399</v>
      </c>
      <c r="AG17" s="19">
        <v>106</v>
      </c>
      <c r="AH17" s="19">
        <v>41</v>
      </c>
      <c r="AI17" s="19">
        <v>186</v>
      </c>
      <c r="AJ17" s="19">
        <v>37</v>
      </c>
      <c r="AK17" s="19">
        <v>13</v>
      </c>
      <c r="AL17" s="29"/>
      <c r="AN17" s="29"/>
    </row>
    <row r="18" spans="1:40" ht="31.5" x14ac:dyDescent="0.25">
      <c r="A18" s="14" t="s">
        <v>52</v>
      </c>
      <c r="B18" s="19">
        <v>405</v>
      </c>
      <c r="C18" s="19" t="s">
        <v>163</v>
      </c>
      <c r="D18" s="19">
        <v>13</v>
      </c>
      <c r="E18" s="19">
        <v>305</v>
      </c>
      <c r="F18" s="19">
        <v>7</v>
      </c>
      <c r="G18" s="19">
        <v>8</v>
      </c>
      <c r="H18" s="19">
        <v>498</v>
      </c>
      <c r="I18" s="19" t="s">
        <v>163</v>
      </c>
      <c r="J18" s="19">
        <v>1</v>
      </c>
      <c r="K18" s="19">
        <v>305</v>
      </c>
      <c r="L18" s="19">
        <v>25</v>
      </c>
      <c r="M18" s="19">
        <v>20</v>
      </c>
      <c r="N18" s="19">
        <v>169</v>
      </c>
      <c r="O18" s="19" t="s">
        <v>163</v>
      </c>
      <c r="P18" s="19">
        <v>8</v>
      </c>
      <c r="Q18" s="19">
        <v>77</v>
      </c>
      <c r="R18" s="19">
        <v>7</v>
      </c>
      <c r="S18" s="19">
        <v>2</v>
      </c>
      <c r="T18" s="69">
        <v>250</v>
      </c>
      <c r="U18" s="19" t="s">
        <v>163</v>
      </c>
      <c r="V18" s="19">
        <v>5</v>
      </c>
      <c r="W18" s="19">
        <v>121</v>
      </c>
      <c r="X18" s="19">
        <v>21</v>
      </c>
      <c r="Y18" s="19">
        <v>5</v>
      </c>
      <c r="Z18" s="70">
        <v>426</v>
      </c>
      <c r="AA18" s="19" t="s">
        <v>163</v>
      </c>
      <c r="AB18" s="19">
        <v>5</v>
      </c>
      <c r="AC18" s="19">
        <v>202</v>
      </c>
      <c r="AD18" s="19">
        <v>5</v>
      </c>
      <c r="AE18" s="19">
        <v>6</v>
      </c>
      <c r="AF18" s="70">
        <v>513</v>
      </c>
      <c r="AG18" s="19" t="s">
        <v>163</v>
      </c>
      <c r="AH18" s="19">
        <v>5</v>
      </c>
      <c r="AI18" s="19">
        <v>373</v>
      </c>
      <c r="AJ18" s="19">
        <v>59</v>
      </c>
      <c r="AK18" s="19">
        <v>12</v>
      </c>
      <c r="AL18" s="29"/>
      <c r="AN18" s="29"/>
    </row>
    <row r="19" spans="1:40" ht="47.25" x14ac:dyDescent="0.25">
      <c r="A19" s="14" t="s">
        <v>53</v>
      </c>
      <c r="B19" s="19">
        <v>15</v>
      </c>
      <c r="C19" s="19" t="s">
        <v>163</v>
      </c>
      <c r="D19" s="19" t="s">
        <v>163</v>
      </c>
      <c r="E19" s="19">
        <v>5</v>
      </c>
      <c r="F19" s="19">
        <v>4</v>
      </c>
      <c r="G19" s="19" t="s">
        <v>163</v>
      </c>
      <c r="H19" s="19">
        <v>20</v>
      </c>
      <c r="I19" s="19" t="s">
        <v>163</v>
      </c>
      <c r="J19" s="19" t="s">
        <v>163</v>
      </c>
      <c r="K19" s="19">
        <v>9</v>
      </c>
      <c r="L19" s="19">
        <v>5</v>
      </c>
      <c r="M19" s="19" t="s">
        <v>163</v>
      </c>
      <c r="N19" s="19">
        <v>116</v>
      </c>
      <c r="O19" s="19" t="s">
        <v>163</v>
      </c>
      <c r="P19" s="19">
        <v>12</v>
      </c>
      <c r="Q19" s="19">
        <v>76</v>
      </c>
      <c r="R19" s="19">
        <v>4</v>
      </c>
      <c r="S19" s="19" t="s">
        <v>163</v>
      </c>
      <c r="T19" s="69">
        <v>54</v>
      </c>
      <c r="U19" s="19" t="s">
        <v>163</v>
      </c>
      <c r="V19" s="19" t="s">
        <v>163</v>
      </c>
      <c r="W19" s="19">
        <v>48</v>
      </c>
      <c r="X19" s="19">
        <v>3</v>
      </c>
      <c r="Y19" s="19" t="s">
        <v>163</v>
      </c>
      <c r="Z19" s="70">
        <v>168</v>
      </c>
      <c r="AA19" s="19" t="s">
        <v>163</v>
      </c>
      <c r="AB19" s="19">
        <v>55</v>
      </c>
      <c r="AC19" s="19">
        <v>99</v>
      </c>
      <c r="AD19" s="19">
        <v>10</v>
      </c>
      <c r="AE19" s="19">
        <v>1</v>
      </c>
      <c r="AF19" s="70">
        <v>256</v>
      </c>
      <c r="AG19" s="19" t="s">
        <v>163</v>
      </c>
      <c r="AH19" s="19">
        <v>7</v>
      </c>
      <c r="AI19" s="19">
        <v>235</v>
      </c>
      <c r="AJ19" s="19">
        <v>14</v>
      </c>
      <c r="AK19" s="19"/>
      <c r="AL19" s="29"/>
      <c r="AN19" s="29"/>
    </row>
    <row r="20" spans="1:40" ht="63" x14ac:dyDescent="0.25">
      <c r="A20" s="14" t="s">
        <v>54</v>
      </c>
      <c r="B20" s="19">
        <v>867</v>
      </c>
      <c r="C20" s="19" t="s">
        <v>163</v>
      </c>
      <c r="D20" s="19">
        <v>10</v>
      </c>
      <c r="E20" s="19">
        <v>642</v>
      </c>
      <c r="F20" s="19">
        <v>106</v>
      </c>
      <c r="G20" s="19">
        <v>13</v>
      </c>
      <c r="H20" s="19">
        <v>1336</v>
      </c>
      <c r="I20" s="19" t="s">
        <v>163</v>
      </c>
      <c r="J20" s="19">
        <v>6</v>
      </c>
      <c r="K20" s="19">
        <v>642</v>
      </c>
      <c r="L20" s="19">
        <v>147</v>
      </c>
      <c r="M20" s="19">
        <v>541</v>
      </c>
      <c r="N20" s="19">
        <v>1144</v>
      </c>
      <c r="O20" s="19" t="s">
        <v>163</v>
      </c>
      <c r="P20" s="19">
        <v>14</v>
      </c>
      <c r="Q20" s="19">
        <v>603</v>
      </c>
      <c r="R20" s="19">
        <v>192</v>
      </c>
      <c r="S20" s="19">
        <v>310</v>
      </c>
      <c r="T20" s="69">
        <v>2430</v>
      </c>
      <c r="U20" s="19" t="s">
        <v>163</v>
      </c>
      <c r="V20" s="19">
        <v>50</v>
      </c>
      <c r="W20" s="19">
        <v>650</v>
      </c>
      <c r="X20" s="19">
        <v>402</v>
      </c>
      <c r="Y20" s="19">
        <v>1310</v>
      </c>
      <c r="Z20" s="70">
        <v>570</v>
      </c>
      <c r="AA20" s="19" t="s">
        <v>163</v>
      </c>
      <c r="AB20" s="19">
        <v>65</v>
      </c>
      <c r="AC20" s="19">
        <v>309</v>
      </c>
      <c r="AD20" s="19">
        <v>166</v>
      </c>
      <c r="AE20" s="19">
        <v>23</v>
      </c>
      <c r="AF20" s="70">
        <v>2056</v>
      </c>
      <c r="AG20" s="19" t="s">
        <v>163</v>
      </c>
      <c r="AH20" s="19">
        <v>116</v>
      </c>
      <c r="AI20" s="19">
        <v>511</v>
      </c>
      <c r="AJ20" s="19">
        <v>1233</v>
      </c>
      <c r="AK20" s="19">
        <v>52</v>
      </c>
      <c r="AL20" s="29"/>
      <c r="AN20" s="29"/>
    </row>
    <row r="21" spans="1:40" x14ac:dyDescent="0.25">
      <c r="A21" s="14" t="s">
        <v>55</v>
      </c>
      <c r="B21" s="19">
        <v>210</v>
      </c>
      <c r="C21" s="19" t="s">
        <v>163</v>
      </c>
      <c r="D21" s="19">
        <v>2</v>
      </c>
      <c r="E21" s="19">
        <v>137</v>
      </c>
      <c r="F21" s="19">
        <v>36</v>
      </c>
      <c r="G21" s="19" t="s">
        <v>163</v>
      </c>
      <c r="H21" s="19">
        <v>238</v>
      </c>
      <c r="I21" s="19" t="s">
        <v>163</v>
      </c>
      <c r="J21" s="19">
        <v>1</v>
      </c>
      <c r="K21" s="19">
        <v>187</v>
      </c>
      <c r="L21" s="19">
        <v>35</v>
      </c>
      <c r="M21" s="19">
        <v>4</v>
      </c>
      <c r="N21" s="19">
        <v>160</v>
      </c>
      <c r="O21" s="19" t="s">
        <v>163</v>
      </c>
      <c r="P21" s="19">
        <v>5</v>
      </c>
      <c r="Q21" s="19">
        <v>101</v>
      </c>
      <c r="R21" s="19">
        <v>27</v>
      </c>
      <c r="S21" s="19">
        <v>11</v>
      </c>
      <c r="T21" s="69">
        <v>126</v>
      </c>
      <c r="U21" s="19" t="s">
        <v>163</v>
      </c>
      <c r="V21" s="19">
        <v>2</v>
      </c>
      <c r="W21" s="19">
        <v>95</v>
      </c>
      <c r="X21" s="19">
        <v>16</v>
      </c>
      <c r="Y21" s="19">
        <v>1</v>
      </c>
      <c r="Z21" s="70">
        <v>150</v>
      </c>
      <c r="AA21" s="19" t="s">
        <v>163</v>
      </c>
      <c r="AB21" s="19">
        <v>4</v>
      </c>
      <c r="AC21" s="19">
        <v>113</v>
      </c>
      <c r="AD21" s="19">
        <v>15</v>
      </c>
      <c r="AE21" s="19">
        <v>4</v>
      </c>
      <c r="AF21" s="70">
        <v>221</v>
      </c>
      <c r="AG21" s="19" t="s">
        <v>163</v>
      </c>
      <c r="AH21" s="19">
        <v>3</v>
      </c>
      <c r="AI21" s="19">
        <v>159</v>
      </c>
      <c r="AJ21" s="19">
        <v>34</v>
      </c>
      <c r="AK21" s="19">
        <v>18</v>
      </c>
      <c r="AL21" s="29"/>
      <c r="AN21" s="29"/>
    </row>
    <row r="22" spans="1:40" ht="47.25" x14ac:dyDescent="0.25">
      <c r="A22" s="14" t="s">
        <v>56</v>
      </c>
      <c r="B22" s="19">
        <v>671</v>
      </c>
      <c r="C22" s="19">
        <v>9</v>
      </c>
      <c r="D22" s="19">
        <v>5</v>
      </c>
      <c r="E22" s="19">
        <v>559</v>
      </c>
      <c r="F22" s="19">
        <v>36</v>
      </c>
      <c r="G22" s="19">
        <v>45</v>
      </c>
      <c r="H22" s="19">
        <v>933</v>
      </c>
      <c r="I22" s="19">
        <v>1</v>
      </c>
      <c r="J22" s="19">
        <v>16</v>
      </c>
      <c r="K22" s="19">
        <v>699</v>
      </c>
      <c r="L22" s="19">
        <v>45</v>
      </c>
      <c r="M22" s="19">
        <v>171</v>
      </c>
      <c r="N22" s="19">
        <v>453</v>
      </c>
      <c r="O22" s="19">
        <v>1</v>
      </c>
      <c r="P22" s="19">
        <v>4</v>
      </c>
      <c r="Q22" s="19">
        <v>400</v>
      </c>
      <c r="R22" s="19">
        <v>26</v>
      </c>
      <c r="S22" s="19">
        <v>21</v>
      </c>
      <c r="T22" s="69">
        <v>574</v>
      </c>
      <c r="U22" s="19">
        <v>17</v>
      </c>
      <c r="V22" s="19">
        <v>8</v>
      </c>
      <c r="W22" s="19">
        <v>483</v>
      </c>
      <c r="X22" s="19">
        <v>45</v>
      </c>
      <c r="Y22" s="19">
        <v>14</v>
      </c>
      <c r="Z22" s="70">
        <v>559</v>
      </c>
      <c r="AA22" s="19">
        <v>1</v>
      </c>
      <c r="AB22" s="19">
        <v>2</v>
      </c>
      <c r="AC22" s="19">
        <v>487</v>
      </c>
      <c r="AD22" s="19">
        <v>52</v>
      </c>
      <c r="AE22" s="19">
        <v>13</v>
      </c>
      <c r="AF22" s="70">
        <v>750</v>
      </c>
      <c r="AG22" s="19" t="s">
        <v>163</v>
      </c>
      <c r="AH22" s="19">
        <v>1</v>
      </c>
      <c r="AI22" s="19">
        <v>682</v>
      </c>
      <c r="AJ22" s="19">
        <v>50</v>
      </c>
      <c r="AK22" s="19">
        <v>14</v>
      </c>
      <c r="AL22" s="29"/>
      <c r="AN22" s="29"/>
    </row>
    <row r="23" spans="1:40" ht="47.25" x14ac:dyDescent="0.25">
      <c r="A23" s="14" t="s">
        <v>57</v>
      </c>
      <c r="B23" s="19">
        <v>86</v>
      </c>
      <c r="C23" s="19" t="s">
        <v>163</v>
      </c>
      <c r="D23" s="19" t="s">
        <v>163</v>
      </c>
      <c r="E23" s="19">
        <v>9</v>
      </c>
      <c r="F23" s="19">
        <v>64</v>
      </c>
      <c r="G23" s="19">
        <v>2</v>
      </c>
      <c r="H23" s="19">
        <v>35</v>
      </c>
      <c r="I23" s="19" t="s">
        <v>163</v>
      </c>
      <c r="J23" s="19">
        <v>3</v>
      </c>
      <c r="K23" s="19">
        <v>20</v>
      </c>
      <c r="L23" s="19">
        <v>2</v>
      </c>
      <c r="M23" s="19">
        <v>3</v>
      </c>
      <c r="N23" s="19">
        <v>40</v>
      </c>
      <c r="O23" s="19" t="s">
        <v>163</v>
      </c>
      <c r="P23" s="19">
        <v>5</v>
      </c>
      <c r="Q23" s="19">
        <v>21</v>
      </c>
      <c r="R23" s="19">
        <v>5</v>
      </c>
      <c r="S23" s="19">
        <v>7</v>
      </c>
      <c r="T23" s="69">
        <v>84</v>
      </c>
      <c r="U23" s="19" t="s">
        <v>163</v>
      </c>
      <c r="V23" s="19">
        <v>14</v>
      </c>
      <c r="W23" s="19">
        <v>40</v>
      </c>
      <c r="X23" s="19">
        <v>2</v>
      </c>
      <c r="Y23" s="19">
        <v>26</v>
      </c>
      <c r="Z23" s="70">
        <v>52</v>
      </c>
      <c r="AA23" s="19" t="s">
        <v>163</v>
      </c>
      <c r="AB23" s="19">
        <v>1</v>
      </c>
      <c r="AC23" s="19">
        <v>33</v>
      </c>
      <c r="AD23" s="19">
        <v>11</v>
      </c>
      <c r="AE23" s="19">
        <v>4</v>
      </c>
      <c r="AF23" s="70">
        <v>44</v>
      </c>
      <c r="AG23" s="19" t="s">
        <v>163</v>
      </c>
      <c r="AH23" s="19">
        <v>1</v>
      </c>
      <c r="AI23" s="19">
        <v>34</v>
      </c>
      <c r="AJ23" s="19">
        <v>8</v>
      </c>
      <c r="AK23" s="19"/>
      <c r="AL23" s="29"/>
      <c r="AN23" s="29"/>
    </row>
    <row r="24" spans="1:40" ht="31.5" x14ac:dyDescent="0.25">
      <c r="A24" s="14" t="s">
        <v>58</v>
      </c>
      <c r="B24" s="19">
        <v>14</v>
      </c>
      <c r="C24" s="19" t="s">
        <v>163</v>
      </c>
      <c r="D24" s="19">
        <v>2</v>
      </c>
      <c r="E24" s="19">
        <v>8</v>
      </c>
      <c r="F24" s="19">
        <v>3</v>
      </c>
      <c r="G24" s="19" t="s">
        <v>163</v>
      </c>
      <c r="H24" s="19">
        <v>25</v>
      </c>
      <c r="I24" s="19" t="s">
        <v>163</v>
      </c>
      <c r="J24" s="19">
        <v>3</v>
      </c>
      <c r="K24" s="19">
        <v>15</v>
      </c>
      <c r="L24" s="19">
        <v>7</v>
      </c>
      <c r="M24" s="19" t="s">
        <v>163</v>
      </c>
      <c r="N24" s="19">
        <v>11</v>
      </c>
      <c r="O24" s="19" t="s">
        <v>163</v>
      </c>
      <c r="P24" s="19" t="s">
        <v>163</v>
      </c>
      <c r="Q24" s="19">
        <v>3</v>
      </c>
      <c r="R24" s="19">
        <v>8</v>
      </c>
      <c r="S24" s="19" t="s">
        <v>163</v>
      </c>
      <c r="T24" s="69">
        <v>3</v>
      </c>
      <c r="U24" s="19" t="s">
        <v>163</v>
      </c>
      <c r="V24" s="19" t="s">
        <v>163</v>
      </c>
      <c r="W24" s="19">
        <v>2</v>
      </c>
      <c r="X24" s="19">
        <v>1</v>
      </c>
      <c r="Y24" s="19" t="s">
        <v>163</v>
      </c>
      <c r="Z24" s="70">
        <v>7</v>
      </c>
      <c r="AA24" s="19" t="s">
        <v>163</v>
      </c>
      <c r="AB24" s="19" t="s">
        <v>164</v>
      </c>
      <c r="AC24" s="19">
        <v>5</v>
      </c>
      <c r="AD24" s="19">
        <v>2</v>
      </c>
      <c r="AE24" s="19" t="s">
        <v>163</v>
      </c>
      <c r="AF24" s="70">
        <v>7</v>
      </c>
      <c r="AG24" s="19" t="s">
        <v>163</v>
      </c>
      <c r="AH24" s="19"/>
      <c r="AI24" s="19">
        <v>4</v>
      </c>
      <c r="AJ24" s="19">
        <v>3</v>
      </c>
      <c r="AK24" s="19"/>
      <c r="AL24" s="29"/>
      <c r="AN24" s="29"/>
    </row>
    <row r="25" spans="1:40" x14ac:dyDescent="0.25"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40" x14ac:dyDescent="0.25">
      <c r="B26" s="20"/>
      <c r="D26" s="20"/>
      <c r="F26" s="20"/>
      <c r="H26" s="20"/>
      <c r="J26" s="20"/>
      <c r="L26" s="20"/>
      <c r="N26" s="20"/>
      <c r="P26" s="20"/>
      <c r="R26" s="20"/>
      <c r="T26" s="20"/>
      <c r="V26" s="20"/>
      <c r="X26" s="20"/>
      <c r="Z26" s="20"/>
      <c r="AB26" s="20"/>
      <c r="AD26" s="20"/>
    </row>
    <row r="28" spans="1:40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</sheetData>
  <mergeCells count="8">
    <mergeCell ref="A2:AK2"/>
    <mergeCell ref="AF3:AK3"/>
    <mergeCell ref="Z3:AE3"/>
    <mergeCell ref="T3:Y3"/>
    <mergeCell ref="A3:A4"/>
    <mergeCell ref="B3:G3"/>
    <mergeCell ref="H3:M3"/>
    <mergeCell ref="N3:S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zoomScale="85" zoomScaleNormal="85" workbookViewId="0">
      <pane xSplit="1" topLeftCell="BB1" activePane="topRight" state="frozen"/>
      <selection pane="topRight" activeCell="B4" sqref="B4"/>
    </sheetView>
  </sheetViews>
  <sheetFormatPr defaultColWidth="9.140625" defaultRowHeight="15.75" x14ac:dyDescent="0.25"/>
  <cols>
    <col min="1" max="1" width="35.28515625" style="2" customWidth="1"/>
    <col min="2" max="7" width="10.7109375" style="2" customWidth="1"/>
    <col min="8" max="14" width="10.7109375" style="27" customWidth="1"/>
    <col min="15" max="19" width="10.7109375" style="2" customWidth="1"/>
    <col min="20" max="20" width="10.7109375" style="27" customWidth="1"/>
    <col min="21" max="25" width="10.7109375" style="2" customWidth="1"/>
    <col min="26" max="26" width="10.7109375" style="27" customWidth="1"/>
    <col min="27" max="31" width="10.7109375" style="2" customWidth="1"/>
    <col min="32" max="32" width="10.7109375" style="27" customWidth="1"/>
    <col min="33" max="37" width="10.7109375" style="2" customWidth="1"/>
    <col min="38" max="38" width="10.7109375" style="27" customWidth="1"/>
    <col min="39" max="43" width="10.7109375" style="2" customWidth="1"/>
    <col min="44" max="44" width="10.7109375" style="27" customWidth="1"/>
    <col min="45" max="49" width="10.7109375" style="2" customWidth="1"/>
    <col min="50" max="50" width="10.7109375" style="27" customWidth="1"/>
    <col min="51" max="55" width="10.7109375" style="2" customWidth="1"/>
    <col min="56" max="56" width="10.7109375" style="27" customWidth="1"/>
    <col min="57" max="61" width="10.7109375" style="2" customWidth="1"/>
    <col min="62" max="62" width="10.7109375" style="27" customWidth="1"/>
    <col min="63" max="67" width="10.7109375" style="2" customWidth="1"/>
    <col min="68" max="68" width="10.7109375" style="27" customWidth="1"/>
    <col min="69" max="73" width="10.7109375" style="2" customWidth="1"/>
    <col min="74" max="74" width="10.7109375" style="27" customWidth="1"/>
    <col min="75" max="79" width="10.7109375" style="2" customWidth="1"/>
    <col min="80" max="16384" width="9.140625" style="2"/>
  </cols>
  <sheetData>
    <row r="1" spans="1:79" ht="33" customHeight="1" x14ac:dyDescent="0.25">
      <c r="A1" s="5" t="s">
        <v>1</v>
      </c>
    </row>
    <row r="2" spans="1:79" s="4" customFormat="1" x14ac:dyDescent="0.25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</row>
    <row r="3" spans="1:79" x14ac:dyDescent="0.25">
      <c r="A3" s="87"/>
      <c r="B3" s="86">
        <v>2004</v>
      </c>
      <c r="C3" s="86"/>
      <c r="D3" s="86"/>
      <c r="E3" s="86"/>
      <c r="F3" s="86"/>
      <c r="G3" s="86"/>
      <c r="H3" s="86">
        <v>2005</v>
      </c>
      <c r="I3" s="86"/>
      <c r="J3" s="86"/>
      <c r="K3" s="86"/>
      <c r="L3" s="86"/>
      <c r="M3" s="86"/>
      <c r="N3" s="86">
        <v>2006</v>
      </c>
      <c r="O3" s="86"/>
      <c r="P3" s="86"/>
      <c r="Q3" s="86"/>
      <c r="R3" s="86"/>
      <c r="S3" s="86"/>
      <c r="T3" s="86">
        <v>2007</v>
      </c>
      <c r="U3" s="86"/>
      <c r="V3" s="86"/>
      <c r="W3" s="86"/>
      <c r="X3" s="86"/>
      <c r="Y3" s="86"/>
      <c r="Z3" s="86">
        <v>2008</v>
      </c>
      <c r="AA3" s="86"/>
      <c r="AB3" s="86"/>
      <c r="AC3" s="86"/>
      <c r="AD3" s="86"/>
      <c r="AE3" s="86"/>
      <c r="AF3" s="86">
        <v>2009</v>
      </c>
      <c r="AG3" s="86"/>
      <c r="AH3" s="86"/>
      <c r="AI3" s="86"/>
      <c r="AJ3" s="86"/>
      <c r="AK3" s="86"/>
      <c r="AL3" s="86">
        <v>2010</v>
      </c>
      <c r="AM3" s="86"/>
      <c r="AN3" s="86"/>
      <c r="AO3" s="86"/>
      <c r="AP3" s="86"/>
      <c r="AQ3" s="86"/>
      <c r="AR3" s="86">
        <v>2011</v>
      </c>
      <c r="AS3" s="86"/>
      <c r="AT3" s="86"/>
      <c r="AU3" s="86"/>
      <c r="AV3" s="86"/>
      <c r="AW3" s="86"/>
      <c r="AX3" s="86">
        <v>2012</v>
      </c>
      <c r="AY3" s="86"/>
      <c r="AZ3" s="86"/>
      <c r="BA3" s="86"/>
      <c r="BB3" s="86"/>
      <c r="BC3" s="86"/>
      <c r="BD3" s="86">
        <v>2013</v>
      </c>
      <c r="BE3" s="86"/>
      <c r="BF3" s="86"/>
      <c r="BG3" s="86"/>
      <c r="BH3" s="86"/>
      <c r="BI3" s="86"/>
      <c r="BJ3" s="86">
        <v>2014</v>
      </c>
      <c r="BK3" s="86"/>
      <c r="BL3" s="86"/>
      <c r="BM3" s="86"/>
      <c r="BN3" s="86"/>
      <c r="BO3" s="86"/>
      <c r="BP3" s="86">
        <v>2015</v>
      </c>
      <c r="BQ3" s="86"/>
      <c r="BR3" s="86"/>
      <c r="BS3" s="86"/>
      <c r="BT3" s="86"/>
      <c r="BU3" s="86"/>
      <c r="BV3" s="86">
        <v>2016</v>
      </c>
      <c r="BW3" s="86"/>
      <c r="BX3" s="86"/>
      <c r="BY3" s="86"/>
      <c r="BZ3" s="86"/>
      <c r="CA3" s="86"/>
    </row>
    <row r="4" spans="1:79" ht="63" x14ac:dyDescent="0.25">
      <c r="A4" s="87"/>
      <c r="B4" s="15" t="s">
        <v>24</v>
      </c>
      <c r="C4" s="15" t="s">
        <v>30</v>
      </c>
      <c r="D4" s="15" t="s">
        <v>161</v>
      </c>
      <c r="E4" s="15" t="s">
        <v>26</v>
      </c>
      <c r="F4" s="15" t="s">
        <v>27</v>
      </c>
      <c r="G4" s="15" t="s">
        <v>28</v>
      </c>
      <c r="H4" s="28" t="s">
        <v>24</v>
      </c>
      <c r="I4" s="28" t="s">
        <v>30</v>
      </c>
      <c r="J4" s="28" t="s">
        <v>161</v>
      </c>
      <c r="K4" s="28" t="s">
        <v>26</v>
      </c>
      <c r="L4" s="28" t="s">
        <v>27</v>
      </c>
      <c r="M4" s="28" t="s">
        <v>28</v>
      </c>
      <c r="N4" s="28" t="s">
        <v>24</v>
      </c>
      <c r="O4" s="15" t="s">
        <v>30</v>
      </c>
      <c r="P4" s="15" t="s">
        <v>161</v>
      </c>
      <c r="Q4" s="15" t="s">
        <v>26</v>
      </c>
      <c r="R4" s="15" t="s">
        <v>27</v>
      </c>
      <c r="S4" s="15" t="s">
        <v>28</v>
      </c>
      <c r="T4" s="28" t="s">
        <v>24</v>
      </c>
      <c r="U4" s="15" t="s">
        <v>30</v>
      </c>
      <c r="V4" s="15" t="s">
        <v>161</v>
      </c>
      <c r="W4" s="15" t="s">
        <v>26</v>
      </c>
      <c r="X4" s="15" t="s">
        <v>27</v>
      </c>
      <c r="Y4" s="15" t="s">
        <v>28</v>
      </c>
      <c r="Z4" s="28" t="s">
        <v>24</v>
      </c>
      <c r="AA4" s="15" t="s">
        <v>30</v>
      </c>
      <c r="AB4" s="15" t="s">
        <v>161</v>
      </c>
      <c r="AC4" s="15" t="s">
        <v>26</v>
      </c>
      <c r="AD4" s="15" t="s">
        <v>27</v>
      </c>
      <c r="AE4" s="15" t="s">
        <v>28</v>
      </c>
      <c r="AF4" s="28" t="s">
        <v>24</v>
      </c>
      <c r="AG4" s="15" t="s">
        <v>30</v>
      </c>
      <c r="AH4" s="15" t="s">
        <v>161</v>
      </c>
      <c r="AI4" s="15" t="s">
        <v>26</v>
      </c>
      <c r="AJ4" s="15" t="s">
        <v>27</v>
      </c>
      <c r="AK4" s="15" t="s">
        <v>28</v>
      </c>
      <c r="AL4" s="28" t="s">
        <v>24</v>
      </c>
      <c r="AM4" s="15" t="s">
        <v>30</v>
      </c>
      <c r="AN4" s="15" t="s">
        <v>161</v>
      </c>
      <c r="AO4" s="15" t="s">
        <v>26</v>
      </c>
      <c r="AP4" s="15" t="s">
        <v>27</v>
      </c>
      <c r="AQ4" s="15" t="s">
        <v>28</v>
      </c>
      <c r="AR4" s="28" t="s">
        <v>24</v>
      </c>
      <c r="AS4" s="15" t="s">
        <v>30</v>
      </c>
      <c r="AT4" s="15" t="s">
        <v>161</v>
      </c>
      <c r="AU4" s="15" t="s">
        <v>26</v>
      </c>
      <c r="AV4" s="15" t="s">
        <v>27</v>
      </c>
      <c r="AW4" s="15" t="s">
        <v>28</v>
      </c>
      <c r="AX4" s="28" t="s">
        <v>24</v>
      </c>
      <c r="AY4" s="15" t="s">
        <v>30</v>
      </c>
      <c r="AZ4" s="15" t="s">
        <v>161</v>
      </c>
      <c r="BA4" s="15" t="s">
        <v>26</v>
      </c>
      <c r="BB4" s="15" t="s">
        <v>27</v>
      </c>
      <c r="BC4" s="15" t="s">
        <v>28</v>
      </c>
      <c r="BD4" s="28" t="s">
        <v>24</v>
      </c>
      <c r="BE4" s="15" t="s">
        <v>30</v>
      </c>
      <c r="BF4" s="15" t="s">
        <v>161</v>
      </c>
      <c r="BG4" s="15" t="s">
        <v>26</v>
      </c>
      <c r="BH4" s="15" t="s">
        <v>27</v>
      </c>
      <c r="BI4" s="15" t="s">
        <v>28</v>
      </c>
      <c r="BJ4" s="28" t="s">
        <v>24</v>
      </c>
      <c r="BK4" s="15" t="s">
        <v>30</v>
      </c>
      <c r="BL4" s="15" t="s">
        <v>161</v>
      </c>
      <c r="BM4" s="15" t="s">
        <v>26</v>
      </c>
      <c r="BN4" s="15" t="s">
        <v>27</v>
      </c>
      <c r="BO4" s="15" t="s">
        <v>28</v>
      </c>
      <c r="BP4" s="28" t="s">
        <v>24</v>
      </c>
      <c r="BQ4" s="15" t="s">
        <v>30</v>
      </c>
      <c r="BR4" s="15" t="s">
        <v>161</v>
      </c>
      <c r="BS4" s="15" t="s">
        <v>26</v>
      </c>
      <c r="BT4" s="15" t="s">
        <v>27</v>
      </c>
      <c r="BU4" s="15" t="s">
        <v>28</v>
      </c>
      <c r="BV4" s="28" t="s">
        <v>24</v>
      </c>
      <c r="BW4" s="15" t="s">
        <v>30</v>
      </c>
      <c r="BX4" s="15" t="s">
        <v>161</v>
      </c>
      <c r="BY4" s="15" t="s">
        <v>26</v>
      </c>
      <c r="BZ4" s="15" t="s">
        <v>27</v>
      </c>
      <c r="CA4" s="15" t="s">
        <v>28</v>
      </c>
    </row>
    <row r="5" spans="1:79" s="40" customFormat="1" x14ac:dyDescent="0.25">
      <c r="A5" s="39" t="s">
        <v>7</v>
      </c>
      <c r="B5" s="36">
        <v>2566</v>
      </c>
      <c r="C5" s="36">
        <v>169</v>
      </c>
      <c r="D5" s="36">
        <v>14</v>
      </c>
      <c r="E5" s="36">
        <v>522</v>
      </c>
      <c r="F5" s="36">
        <v>1222</v>
      </c>
      <c r="G5" s="36">
        <v>245</v>
      </c>
      <c r="H5" s="36">
        <v>3219</v>
      </c>
      <c r="I5" s="36">
        <v>389.42099999999999</v>
      </c>
      <c r="J5" s="36">
        <v>13.582000000000001</v>
      </c>
      <c r="K5" s="36">
        <v>308.84800000000001</v>
      </c>
      <c r="L5" s="36">
        <v>1987.1</v>
      </c>
      <c r="M5" s="36">
        <v>211.316</v>
      </c>
      <c r="N5" s="36">
        <v>2947</v>
      </c>
      <c r="O5" s="36">
        <v>147.5</v>
      </c>
      <c r="P5" s="36">
        <v>9.1920000000000002</v>
      </c>
      <c r="Q5" s="36">
        <v>261.81200000000001</v>
      </c>
      <c r="R5" s="36">
        <v>2046.4780000000001</v>
      </c>
      <c r="S5" s="36">
        <v>266.65899999999999</v>
      </c>
      <c r="T5" s="36">
        <v>3136</v>
      </c>
      <c r="U5" s="36">
        <v>139.322</v>
      </c>
      <c r="V5" s="36">
        <v>9.157</v>
      </c>
      <c r="W5" s="36">
        <v>347.27199999999999</v>
      </c>
      <c r="X5" s="36">
        <v>2159.2800000000002</v>
      </c>
      <c r="Y5" s="36">
        <v>242.30600000000001</v>
      </c>
      <c r="Z5" s="36">
        <v>4785</v>
      </c>
      <c r="AA5" s="36">
        <v>86.825999999999993</v>
      </c>
      <c r="AB5" s="36">
        <v>4.8310000000000004</v>
      </c>
      <c r="AC5" s="36">
        <v>462.09800000000001</v>
      </c>
      <c r="AD5" s="36">
        <v>3638.1680000000001</v>
      </c>
      <c r="AE5" s="36">
        <v>285.35300000000001</v>
      </c>
      <c r="AF5" s="36">
        <v>4984</v>
      </c>
      <c r="AG5" s="36">
        <v>108.066</v>
      </c>
      <c r="AH5" s="36">
        <v>2.23</v>
      </c>
      <c r="AI5" s="36">
        <v>736.95799999999997</v>
      </c>
      <c r="AJ5" s="36">
        <v>3437.5610000000001</v>
      </c>
      <c r="AK5" s="36">
        <v>307.55500000000001</v>
      </c>
      <c r="AL5" s="36">
        <v>6199</v>
      </c>
      <c r="AM5" s="36">
        <v>152.11099999999999</v>
      </c>
      <c r="AN5" s="36">
        <v>3.3319999999999999</v>
      </c>
      <c r="AO5" s="36">
        <v>482.85199999999998</v>
      </c>
      <c r="AP5" s="36">
        <v>4299.0950000000003</v>
      </c>
      <c r="AQ5" s="36">
        <v>361.3</v>
      </c>
      <c r="AR5" s="36">
        <v>7815</v>
      </c>
      <c r="AS5" s="36">
        <v>816.96600000000001</v>
      </c>
      <c r="AT5" s="36">
        <v>4.1369999999999996</v>
      </c>
      <c r="AU5" s="36">
        <v>1380.538</v>
      </c>
      <c r="AV5" s="36">
        <v>4516.3</v>
      </c>
      <c r="AW5" s="36">
        <v>448.428</v>
      </c>
      <c r="AX5" s="36">
        <v>8407</v>
      </c>
      <c r="AY5" s="36">
        <v>505.73399999999998</v>
      </c>
      <c r="AZ5" s="36">
        <v>13.441000000000001</v>
      </c>
      <c r="BA5" s="36">
        <v>815.43700000000001</v>
      </c>
      <c r="BB5" s="36">
        <v>6064.61</v>
      </c>
      <c r="BC5" s="36">
        <v>402.69900000000001</v>
      </c>
      <c r="BD5" s="36">
        <v>15504</v>
      </c>
      <c r="BE5" s="36">
        <v>479.94400000000002</v>
      </c>
      <c r="BF5" s="36">
        <v>0.55600000000000005</v>
      </c>
      <c r="BG5" s="36">
        <v>2932.17</v>
      </c>
      <c r="BH5" s="36">
        <v>10504.681</v>
      </c>
      <c r="BI5" s="36">
        <v>515.81899999999996</v>
      </c>
      <c r="BJ5" s="36">
        <v>13791</v>
      </c>
      <c r="BK5" s="36">
        <v>560.26300000000003</v>
      </c>
      <c r="BL5" s="36">
        <v>2.02</v>
      </c>
      <c r="BM5" s="36">
        <v>1300.4970000000001</v>
      </c>
      <c r="BN5" s="36">
        <v>9778.2659999999996</v>
      </c>
      <c r="BO5" s="36">
        <v>892.92100000000005</v>
      </c>
      <c r="BP5" s="36">
        <v>18832</v>
      </c>
      <c r="BQ5" s="36">
        <v>653.13800000000003</v>
      </c>
      <c r="BR5" s="36">
        <v>1.786</v>
      </c>
      <c r="BS5" s="36">
        <v>2945.4879999999998</v>
      </c>
      <c r="BT5" s="36">
        <v>12594.018</v>
      </c>
      <c r="BU5" s="36">
        <v>767.01199999999994</v>
      </c>
      <c r="BV5" s="36">
        <v>12079</v>
      </c>
      <c r="BW5" s="36">
        <v>393.66699999999997</v>
      </c>
      <c r="BX5" s="36">
        <v>54.628999999999998</v>
      </c>
      <c r="BY5" s="36">
        <v>2203.9319999999998</v>
      </c>
      <c r="BZ5" s="36">
        <v>7536.9049999999997</v>
      </c>
      <c r="CA5" s="36">
        <v>751.99900000000002</v>
      </c>
    </row>
    <row r="6" spans="1:79" ht="31.5" x14ac:dyDescent="0.25">
      <c r="A6" s="14" t="s">
        <v>8</v>
      </c>
      <c r="B6" s="37">
        <v>430</v>
      </c>
      <c r="C6" s="37">
        <v>96</v>
      </c>
      <c r="D6" s="37">
        <v>4</v>
      </c>
      <c r="E6" s="37">
        <v>38</v>
      </c>
      <c r="F6" s="37">
        <v>79</v>
      </c>
      <c r="G6" s="37">
        <v>17</v>
      </c>
      <c r="H6" s="37">
        <v>508.00299999999999</v>
      </c>
      <c r="I6" s="37">
        <v>168.68799999999999</v>
      </c>
      <c r="J6" s="37">
        <v>6</v>
      </c>
      <c r="K6" s="37">
        <v>41.426000000000002</v>
      </c>
      <c r="L6" s="37">
        <v>163.90799999999999</v>
      </c>
      <c r="M6" s="37">
        <v>23.242999999999999</v>
      </c>
      <c r="N6" s="37">
        <v>460.31700000000001</v>
      </c>
      <c r="O6" s="37">
        <v>86.043999999999997</v>
      </c>
      <c r="P6" s="37">
        <v>5.5430000000000001</v>
      </c>
      <c r="Q6" s="37">
        <v>110.565</v>
      </c>
      <c r="R6" s="37">
        <v>131.27000000000001</v>
      </c>
      <c r="S6" s="37">
        <v>11.452</v>
      </c>
      <c r="T6" s="37">
        <v>250.185</v>
      </c>
      <c r="U6" s="37">
        <v>49.901000000000003</v>
      </c>
      <c r="V6" s="37">
        <v>4.4790000000000001</v>
      </c>
      <c r="W6" s="37">
        <v>28.295999999999999</v>
      </c>
      <c r="X6" s="37">
        <v>81.911000000000001</v>
      </c>
      <c r="Y6" s="37">
        <v>13.52</v>
      </c>
      <c r="Z6" s="36">
        <v>131.10900000000001</v>
      </c>
      <c r="AA6" s="36">
        <v>20.672000000000001</v>
      </c>
      <c r="AB6" s="36">
        <v>2.5659999999999998</v>
      </c>
      <c r="AC6" s="36">
        <v>36.814</v>
      </c>
      <c r="AD6" s="36">
        <v>39.935000000000002</v>
      </c>
      <c r="AE6" s="37">
        <v>8.4190000000000005</v>
      </c>
      <c r="AF6" s="37">
        <v>118.506</v>
      </c>
      <c r="AG6" s="37">
        <v>8.7629999999999999</v>
      </c>
      <c r="AH6" s="37">
        <v>1.58</v>
      </c>
      <c r="AI6" s="37">
        <v>0.29799999999999999</v>
      </c>
      <c r="AJ6" s="37">
        <v>43.597999999999999</v>
      </c>
      <c r="AK6" s="37">
        <v>8.7639999999999993</v>
      </c>
      <c r="AL6" s="37">
        <v>144.28700000000001</v>
      </c>
      <c r="AM6" s="37">
        <v>2.121</v>
      </c>
      <c r="AN6" s="37" t="s">
        <v>163</v>
      </c>
      <c r="AO6" s="37">
        <v>4.8289999999999997</v>
      </c>
      <c r="AP6" s="37">
        <v>32.765999999999998</v>
      </c>
      <c r="AQ6" s="37">
        <v>2.347</v>
      </c>
      <c r="AR6" s="37">
        <v>354.73200000000003</v>
      </c>
      <c r="AS6" s="37">
        <v>4.0380000000000003</v>
      </c>
      <c r="AT6" s="37" t="s">
        <v>163</v>
      </c>
      <c r="AU6" s="37">
        <v>18.23</v>
      </c>
      <c r="AV6" s="37">
        <v>189.49700000000001</v>
      </c>
      <c r="AW6" s="37">
        <v>10.131</v>
      </c>
      <c r="AX6" s="37">
        <v>140.19</v>
      </c>
      <c r="AY6" s="37">
        <v>6.133</v>
      </c>
      <c r="AZ6" s="37">
        <v>5.6000000000000001E-2</v>
      </c>
      <c r="BA6" s="37">
        <v>3.5150000000000001</v>
      </c>
      <c r="BB6" s="37">
        <v>47.912999999999997</v>
      </c>
      <c r="BC6" s="37">
        <v>8.0060000000000002</v>
      </c>
      <c r="BD6" s="37">
        <v>300.32</v>
      </c>
      <c r="BE6" s="37">
        <v>57.741</v>
      </c>
      <c r="BF6" s="37">
        <v>7.1999999999999995E-2</v>
      </c>
      <c r="BG6" s="37">
        <v>0.4</v>
      </c>
      <c r="BH6" s="37">
        <v>132.511</v>
      </c>
      <c r="BI6" s="37">
        <v>44.792000000000002</v>
      </c>
      <c r="BJ6" s="37">
        <v>209.083</v>
      </c>
      <c r="BK6" s="37">
        <v>30.523</v>
      </c>
      <c r="BL6" s="37">
        <v>0.68700000000000006</v>
      </c>
      <c r="BM6" s="37">
        <v>7.9829999999999997</v>
      </c>
      <c r="BN6" s="37">
        <v>93.747</v>
      </c>
      <c r="BO6" s="37">
        <v>17.951000000000001</v>
      </c>
      <c r="BP6" s="37">
        <v>418.483</v>
      </c>
      <c r="BQ6" s="37">
        <v>253.768</v>
      </c>
      <c r="BR6" s="37">
        <v>0.21299999999999999</v>
      </c>
      <c r="BS6" s="37">
        <v>8.6989999999999998</v>
      </c>
      <c r="BT6" s="37">
        <v>103.21899999999999</v>
      </c>
      <c r="BU6" s="37">
        <v>8.1419999999999995</v>
      </c>
      <c r="BV6" s="37">
        <v>83.078000000000003</v>
      </c>
      <c r="BW6" s="37">
        <v>22.061</v>
      </c>
      <c r="BX6" s="37" t="s">
        <v>163</v>
      </c>
      <c r="BY6" s="37">
        <v>0.88100000000000001</v>
      </c>
      <c r="BZ6" s="37">
        <v>11.41</v>
      </c>
      <c r="CA6" s="37">
        <v>4</v>
      </c>
    </row>
    <row r="7" spans="1:79" ht="31.5" x14ac:dyDescent="0.25">
      <c r="A7" s="14" t="s">
        <v>9</v>
      </c>
      <c r="B7" s="37">
        <v>1</v>
      </c>
      <c r="C7" s="37">
        <v>1</v>
      </c>
      <c r="D7" s="37">
        <v>1</v>
      </c>
      <c r="E7" s="37" t="s">
        <v>163</v>
      </c>
      <c r="F7" s="37" t="s">
        <v>163</v>
      </c>
      <c r="G7" s="37" t="s">
        <v>163</v>
      </c>
      <c r="H7" s="37" t="s">
        <v>163</v>
      </c>
      <c r="I7" s="37" t="s">
        <v>163</v>
      </c>
      <c r="J7" s="37" t="s">
        <v>163</v>
      </c>
      <c r="K7" s="37" t="s">
        <v>163</v>
      </c>
      <c r="L7" s="37" t="s">
        <v>163</v>
      </c>
      <c r="M7" s="37" t="s">
        <v>163</v>
      </c>
      <c r="N7" s="37">
        <v>0</v>
      </c>
      <c r="O7" s="19" t="s">
        <v>163</v>
      </c>
      <c r="P7" s="19" t="s">
        <v>163</v>
      </c>
      <c r="Q7" s="19">
        <v>0</v>
      </c>
      <c r="R7" s="19" t="s">
        <v>163</v>
      </c>
      <c r="S7" s="19"/>
      <c r="T7" s="37">
        <v>0</v>
      </c>
      <c r="U7" s="19" t="s">
        <v>163</v>
      </c>
      <c r="V7" s="19" t="s">
        <v>163</v>
      </c>
      <c r="W7" s="19" t="s">
        <v>163</v>
      </c>
      <c r="X7" s="19" t="s">
        <v>163</v>
      </c>
      <c r="Y7" s="19">
        <v>0</v>
      </c>
      <c r="Z7" s="37" t="s">
        <v>163</v>
      </c>
      <c r="AA7" s="37" t="s">
        <v>163</v>
      </c>
      <c r="AB7" s="37" t="s">
        <v>163</v>
      </c>
      <c r="AC7" s="37" t="s">
        <v>163</v>
      </c>
      <c r="AD7" s="37" t="s">
        <v>163</v>
      </c>
      <c r="AE7" s="37" t="s">
        <v>163</v>
      </c>
      <c r="AF7" s="37" t="s">
        <v>163</v>
      </c>
      <c r="AG7" s="37" t="s">
        <v>163</v>
      </c>
      <c r="AH7" s="37" t="s">
        <v>163</v>
      </c>
      <c r="AI7" s="37" t="s">
        <v>163</v>
      </c>
      <c r="AJ7" s="37" t="s">
        <v>163</v>
      </c>
      <c r="AK7" s="37" t="s">
        <v>163</v>
      </c>
      <c r="AL7" s="37" t="s">
        <v>163</v>
      </c>
      <c r="AM7" s="37" t="s">
        <v>163</v>
      </c>
      <c r="AN7" s="37" t="s">
        <v>163</v>
      </c>
      <c r="AO7" s="37" t="s">
        <v>163</v>
      </c>
      <c r="AP7" s="37" t="s">
        <v>163</v>
      </c>
      <c r="AQ7" s="37" t="s">
        <v>163</v>
      </c>
      <c r="AR7" s="37" t="s">
        <v>163</v>
      </c>
      <c r="AS7" s="37" t="s">
        <v>163</v>
      </c>
      <c r="AT7" s="37" t="s">
        <v>163</v>
      </c>
      <c r="AU7" s="37" t="s">
        <v>163</v>
      </c>
      <c r="AV7" s="37" t="s">
        <v>163</v>
      </c>
      <c r="AW7" s="37" t="s">
        <v>163</v>
      </c>
      <c r="AX7" s="37" t="s">
        <v>163</v>
      </c>
      <c r="AY7" s="37" t="s">
        <v>163</v>
      </c>
      <c r="AZ7" s="37" t="s">
        <v>163</v>
      </c>
      <c r="BA7" s="37" t="s">
        <v>163</v>
      </c>
      <c r="BB7" s="37" t="s">
        <v>163</v>
      </c>
      <c r="BC7" s="37" t="s">
        <v>163</v>
      </c>
      <c r="BD7" s="37" t="s">
        <v>163</v>
      </c>
      <c r="BE7" s="37" t="s">
        <v>163</v>
      </c>
      <c r="BF7" s="37" t="s">
        <v>163</v>
      </c>
      <c r="BG7" s="37" t="s">
        <v>163</v>
      </c>
      <c r="BH7" s="37" t="s">
        <v>163</v>
      </c>
      <c r="BI7" s="37" t="s">
        <v>163</v>
      </c>
      <c r="BJ7" s="37" t="s">
        <v>163</v>
      </c>
      <c r="BK7" s="37" t="s">
        <v>163</v>
      </c>
      <c r="BL7" s="37" t="s">
        <v>163</v>
      </c>
      <c r="BM7" s="37" t="s">
        <v>163</v>
      </c>
      <c r="BN7" s="37" t="s">
        <v>163</v>
      </c>
      <c r="BO7" s="37" t="s">
        <v>163</v>
      </c>
      <c r="BP7" s="37" t="s">
        <v>163</v>
      </c>
      <c r="BQ7" s="37" t="s">
        <v>163</v>
      </c>
      <c r="BR7" s="37" t="s">
        <v>163</v>
      </c>
      <c r="BS7" s="37" t="s">
        <v>163</v>
      </c>
      <c r="BT7" s="37" t="s">
        <v>163</v>
      </c>
      <c r="BU7" s="19" t="s">
        <v>163</v>
      </c>
      <c r="BV7" s="37" t="s">
        <v>163</v>
      </c>
      <c r="BW7" s="19" t="s">
        <v>163</v>
      </c>
      <c r="BX7" s="19" t="s">
        <v>163</v>
      </c>
      <c r="BY7" s="19" t="s">
        <v>163</v>
      </c>
      <c r="BZ7" s="19" t="s">
        <v>163</v>
      </c>
      <c r="CA7" s="19" t="s">
        <v>163</v>
      </c>
    </row>
    <row r="8" spans="1:79" ht="31.5" x14ac:dyDescent="0.25">
      <c r="A8" s="14" t="s">
        <v>10</v>
      </c>
      <c r="B8" s="37">
        <v>138</v>
      </c>
      <c r="C8" s="37">
        <v>2</v>
      </c>
      <c r="D8" s="37" t="s">
        <v>163</v>
      </c>
      <c r="E8" s="37">
        <v>18</v>
      </c>
      <c r="F8" s="37">
        <v>85</v>
      </c>
      <c r="G8" s="37">
        <v>24</v>
      </c>
      <c r="H8" s="37">
        <v>270.541</v>
      </c>
      <c r="I8" s="37">
        <v>3.335</v>
      </c>
      <c r="J8" s="37" t="s">
        <v>163</v>
      </c>
      <c r="K8" s="37">
        <v>66.671999999999997</v>
      </c>
      <c r="L8" s="37">
        <v>162.20099999999999</v>
      </c>
      <c r="M8" s="37">
        <v>19.140999999999998</v>
      </c>
      <c r="N8" s="37">
        <v>129.285</v>
      </c>
      <c r="O8" s="37">
        <v>1.9910000000000001</v>
      </c>
      <c r="P8" s="37">
        <v>0</v>
      </c>
      <c r="Q8" s="37">
        <v>17.846</v>
      </c>
      <c r="R8" s="37">
        <v>100.13200000000001</v>
      </c>
      <c r="S8" s="37">
        <v>7.2350000000000003</v>
      </c>
      <c r="T8" s="37">
        <v>162.922</v>
      </c>
      <c r="U8" s="37">
        <v>2.3759999999999999</v>
      </c>
      <c r="V8" s="37" t="s">
        <v>163</v>
      </c>
      <c r="W8" s="37">
        <v>30.818000000000001</v>
      </c>
      <c r="X8" s="37">
        <v>122.33799999999999</v>
      </c>
      <c r="Y8" s="37">
        <v>5.8550000000000004</v>
      </c>
      <c r="Z8" s="37">
        <v>303.95499999999998</v>
      </c>
      <c r="AA8" s="37">
        <v>2.028</v>
      </c>
      <c r="AB8" s="37" t="s">
        <v>163</v>
      </c>
      <c r="AC8" s="37">
        <v>39.302999999999997</v>
      </c>
      <c r="AD8" s="37">
        <v>249.03399999999999</v>
      </c>
      <c r="AE8" s="37">
        <v>7.6420000000000003</v>
      </c>
      <c r="AF8" s="37">
        <v>352.25799999999998</v>
      </c>
      <c r="AG8" s="37">
        <v>13.61</v>
      </c>
      <c r="AH8" s="37" t="s">
        <v>163</v>
      </c>
      <c r="AI8" s="37">
        <v>62.061999999999998</v>
      </c>
      <c r="AJ8" s="37">
        <v>242.75</v>
      </c>
      <c r="AK8" s="37">
        <v>25.92</v>
      </c>
      <c r="AL8" s="37">
        <v>546.30899999999997</v>
      </c>
      <c r="AM8" s="37">
        <v>2.8860000000000001</v>
      </c>
      <c r="AN8" s="37">
        <v>3.7999999999999999E-2</v>
      </c>
      <c r="AO8" s="37">
        <v>96.733999999999995</v>
      </c>
      <c r="AP8" s="37">
        <v>435.13799999999998</v>
      </c>
      <c r="AQ8" s="37">
        <v>8.1630000000000003</v>
      </c>
      <c r="AR8" s="37">
        <v>604.84299999999996</v>
      </c>
      <c r="AS8" s="37">
        <v>0.72599999999999998</v>
      </c>
      <c r="AT8" s="37" t="s">
        <v>163</v>
      </c>
      <c r="AU8" s="37">
        <v>123.315</v>
      </c>
      <c r="AV8" s="37">
        <v>461.09199999999998</v>
      </c>
      <c r="AW8" s="37">
        <v>15.036</v>
      </c>
      <c r="AX8" s="37">
        <v>654.91899999999998</v>
      </c>
      <c r="AY8" s="37">
        <v>15.776999999999999</v>
      </c>
      <c r="AZ8" s="37" t="s">
        <v>163</v>
      </c>
      <c r="BA8" s="37">
        <v>246.05799999999999</v>
      </c>
      <c r="BB8" s="37">
        <v>361.46699999999998</v>
      </c>
      <c r="BC8" s="37">
        <v>14.53</v>
      </c>
      <c r="BD8" s="37">
        <v>942.55899999999997</v>
      </c>
      <c r="BE8" s="37">
        <v>8.8870000000000005</v>
      </c>
      <c r="BF8" s="37" t="s">
        <v>163</v>
      </c>
      <c r="BG8" s="37">
        <v>33.326999999999998</v>
      </c>
      <c r="BH8" s="37">
        <v>848.89300000000003</v>
      </c>
      <c r="BI8" s="37">
        <v>22.533000000000001</v>
      </c>
      <c r="BJ8" s="37">
        <v>1000.265</v>
      </c>
      <c r="BK8" s="37">
        <v>8.1430000000000007</v>
      </c>
      <c r="BL8" s="37">
        <v>5.5E-2</v>
      </c>
      <c r="BM8" s="37">
        <v>192.68799999999999</v>
      </c>
      <c r="BN8" s="37">
        <v>763.03399999999999</v>
      </c>
      <c r="BO8" s="37">
        <v>7.5830000000000002</v>
      </c>
      <c r="BP8" s="37">
        <v>1357.0840000000001</v>
      </c>
      <c r="BQ8" s="37">
        <v>13.539</v>
      </c>
      <c r="BR8" s="37" t="s">
        <v>163</v>
      </c>
      <c r="BS8" s="37">
        <v>345.90600000000001</v>
      </c>
      <c r="BT8" s="37">
        <v>892.67399999999998</v>
      </c>
      <c r="BU8" s="19">
        <v>88.516999999999996</v>
      </c>
      <c r="BV8" s="37">
        <v>1241.74</v>
      </c>
      <c r="BW8" s="37">
        <v>63.564</v>
      </c>
      <c r="BX8" s="37" t="s">
        <v>163</v>
      </c>
      <c r="BY8" s="37">
        <v>226.876</v>
      </c>
      <c r="BZ8" s="37">
        <v>907.02499999999998</v>
      </c>
      <c r="CA8" s="19">
        <v>8</v>
      </c>
    </row>
    <row r="9" spans="1:79" ht="31.5" x14ac:dyDescent="0.25">
      <c r="A9" s="14" t="s">
        <v>11</v>
      </c>
      <c r="B9" s="37">
        <v>991</v>
      </c>
      <c r="C9" s="37">
        <v>28</v>
      </c>
      <c r="D9" s="37">
        <v>5</v>
      </c>
      <c r="E9" s="37">
        <v>36</v>
      </c>
      <c r="F9" s="37">
        <v>715</v>
      </c>
      <c r="G9" s="37">
        <v>62</v>
      </c>
      <c r="H9" s="37">
        <v>1607.37</v>
      </c>
      <c r="I9" s="37">
        <v>126.262</v>
      </c>
      <c r="J9" s="37" t="s">
        <v>163</v>
      </c>
      <c r="K9" s="37">
        <v>48.954000000000001</v>
      </c>
      <c r="L9" s="37">
        <v>1268.26</v>
      </c>
      <c r="M9" s="37">
        <v>40.999000000000002</v>
      </c>
      <c r="N9" s="37">
        <v>1568.701</v>
      </c>
      <c r="O9" s="37">
        <v>22.300999999999998</v>
      </c>
      <c r="P9" s="37">
        <v>1.524</v>
      </c>
      <c r="Q9" s="37">
        <v>75.516000000000005</v>
      </c>
      <c r="R9" s="37">
        <v>1368.866</v>
      </c>
      <c r="S9" s="37">
        <v>51.71</v>
      </c>
      <c r="T9" s="37">
        <v>1302.7349999999999</v>
      </c>
      <c r="U9" s="37">
        <v>31.027000000000001</v>
      </c>
      <c r="V9" s="37">
        <v>2.302</v>
      </c>
      <c r="W9" s="37">
        <v>48.161000000000001</v>
      </c>
      <c r="X9" s="37">
        <v>1050.704</v>
      </c>
      <c r="Y9" s="37">
        <v>55.137999999999998</v>
      </c>
      <c r="Z9" s="37">
        <v>2537.3209999999999</v>
      </c>
      <c r="AA9" s="37">
        <v>30.959</v>
      </c>
      <c r="AB9" s="37">
        <v>0.52800000000000002</v>
      </c>
      <c r="AC9" s="37">
        <v>50.936</v>
      </c>
      <c r="AD9" s="37">
        <v>2173.6190000000001</v>
      </c>
      <c r="AE9" s="37">
        <v>84.656999999999996</v>
      </c>
      <c r="AF9" s="37">
        <v>1779.4590000000001</v>
      </c>
      <c r="AG9" s="37">
        <v>29.709</v>
      </c>
      <c r="AH9" s="37" t="s">
        <v>163</v>
      </c>
      <c r="AI9" s="37">
        <v>181.37799999999999</v>
      </c>
      <c r="AJ9" s="37">
        <v>1315.396</v>
      </c>
      <c r="AK9" s="37">
        <v>83.727999999999994</v>
      </c>
      <c r="AL9" s="37">
        <v>2875.4319999999998</v>
      </c>
      <c r="AM9" s="37">
        <v>31.236999999999998</v>
      </c>
      <c r="AN9" s="37" t="s">
        <v>163</v>
      </c>
      <c r="AO9" s="37">
        <v>85.784999999999997</v>
      </c>
      <c r="AP9" s="37">
        <v>2468.6190000000001</v>
      </c>
      <c r="AQ9" s="37">
        <v>69.876000000000005</v>
      </c>
      <c r="AR9" s="37">
        <v>2325.509</v>
      </c>
      <c r="AS9" s="37">
        <v>72.494</v>
      </c>
      <c r="AT9" s="37">
        <v>2.1219999999999999</v>
      </c>
      <c r="AU9" s="37">
        <v>152.952</v>
      </c>
      <c r="AV9" s="37">
        <v>1685.1030000000001</v>
      </c>
      <c r="AW9" s="37">
        <v>117.218</v>
      </c>
      <c r="AX9" s="37">
        <v>3732.8209999999999</v>
      </c>
      <c r="AY9" s="37">
        <v>101.039</v>
      </c>
      <c r="AZ9" s="37">
        <v>0.25800000000000001</v>
      </c>
      <c r="BA9" s="37">
        <v>115.626</v>
      </c>
      <c r="BB9" s="37">
        <v>3200.21</v>
      </c>
      <c r="BC9" s="37">
        <v>75.846000000000004</v>
      </c>
      <c r="BD9" s="37">
        <v>8029.7179999999998</v>
      </c>
      <c r="BE9" s="37">
        <v>219.78100000000001</v>
      </c>
      <c r="BF9" s="37" t="s">
        <v>163</v>
      </c>
      <c r="BG9" s="37">
        <v>808.80200000000002</v>
      </c>
      <c r="BH9" s="37">
        <v>6177.0559999999996</v>
      </c>
      <c r="BI9" s="37">
        <v>188.61</v>
      </c>
      <c r="BJ9" s="37">
        <v>7247.9610000000002</v>
      </c>
      <c r="BK9" s="37">
        <v>202.06800000000001</v>
      </c>
      <c r="BL9" s="37">
        <v>0.127</v>
      </c>
      <c r="BM9" s="37">
        <v>157.387</v>
      </c>
      <c r="BN9" s="37">
        <v>5951.6170000000002</v>
      </c>
      <c r="BO9" s="37">
        <v>291.92200000000003</v>
      </c>
      <c r="BP9" s="37">
        <v>8447.1260000000002</v>
      </c>
      <c r="BQ9" s="37">
        <v>149.381</v>
      </c>
      <c r="BR9" s="37" t="s">
        <v>163</v>
      </c>
      <c r="BS9" s="37">
        <v>189.65899999999999</v>
      </c>
      <c r="BT9" s="37">
        <v>7095.6779999999999</v>
      </c>
      <c r="BU9" s="19">
        <v>213.32900000000001</v>
      </c>
      <c r="BV9" s="37">
        <v>4733.0600000000004</v>
      </c>
      <c r="BW9" s="37">
        <v>191.261</v>
      </c>
      <c r="BX9" s="37">
        <v>50.656999999999996</v>
      </c>
      <c r="BY9" s="37">
        <v>301.92599999999999</v>
      </c>
      <c r="BZ9" s="37">
        <v>3517.0590000000002</v>
      </c>
      <c r="CA9" s="37">
        <v>185.369</v>
      </c>
    </row>
    <row r="10" spans="1:79" ht="47.25" x14ac:dyDescent="0.25">
      <c r="A10" s="14" t="s">
        <v>12</v>
      </c>
      <c r="B10" s="37">
        <v>225</v>
      </c>
      <c r="C10" s="37">
        <v>7</v>
      </c>
      <c r="D10" s="37" t="s">
        <v>163</v>
      </c>
      <c r="E10" s="37">
        <v>107</v>
      </c>
      <c r="F10" s="37">
        <v>91</v>
      </c>
      <c r="G10" s="37">
        <v>13</v>
      </c>
      <c r="H10" s="37">
        <v>85.882000000000005</v>
      </c>
      <c r="I10" s="37">
        <v>5.5949999999999998</v>
      </c>
      <c r="J10" s="37" t="s">
        <v>163</v>
      </c>
      <c r="K10" s="37">
        <v>19.617999999999999</v>
      </c>
      <c r="L10" s="37">
        <v>46.05</v>
      </c>
      <c r="M10" s="37">
        <v>5.4649999999999999</v>
      </c>
      <c r="N10" s="37">
        <v>112.175</v>
      </c>
      <c r="O10" s="37">
        <v>3.0110000000000001</v>
      </c>
      <c r="P10" s="37">
        <v>0.39500000000000002</v>
      </c>
      <c r="Q10" s="37">
        <v>18.53</v>
      </c>
      <c r="R10" s="37">
        <v>75.168999999999997</v>
      </c>
      <c r="S10" s="37">
        <v>12.212</v>
      </c>
      <c r="T10" s="37">
        <v>123.36199999999999</v>
      </c>
      <c r="U10" s="37">
        <v>6.319</v>
      </c>
      <c r="V10" s="37" t="s">
        <v>163</v>
      </c>
      <c r="W10" s="37">
        <v>19.712</v>
      </c>
      <c r="X10" s="37">
        <v>82.046999999999997</v>
      </c>
      <c r="Y10" s="37">
        <v>10.807</v>
      </c>
      <c r="Z10" s="37">
        <v>103.08499999999999</v>
      </c>
      <c r="AA10" s="37">
        <v>0.82899999999999996</v>
      </c>
      <c r="AB10" s="37" t="s">
        <v>163</v>
      </c>
      <c r="AC10" s="37">
        <v>23.626000000000001</v>
      </c>
      <c r="AD10" s="37">
        <v>63.418999999999997</v>
      </c>
      <c r="AE10" s="37">
        <v>8.5079999999999991</v>
      </c>
      <c r="AF10" s="37">
        <v>123.67</v>
      </c>
      <c r="AG10" s="37">
        <v>3.1909999999999998</v>
      </c>
      <c r="AH10" s="37" t="s">
        <v>163</v>
      </c>
      <c r="AI10" s="37">
        <v>8.3659999999999997</v>
      </c>
      <c r="AJ10" s="37">
        <v>94.936000000000007</v>
      </c>
      <c r="AK10" s="37">
        <v>7.9050000000000002</v>
      </c>
      <c r="AL10" s="37">
        <v>275.702</v>
      </c>
      <c r="AM10" s="37">
        <v>3.0819999999999999</v>
      </c>
      <c r="AN10" s="37" t="s">
        <v>163</v>
      </c>
      <c r="AO10" s="37">
        <v>137.018</v>
      </c>
      <c r="AP10" s="37">
        <v>126.084</v>
      </c>
      <c r="AQ10" s="37">
        <v>5.6369999999999996</v>
      </c>
      <c r="AR10" s="37">
        <v>368.14800000000002</v>
      </c>
      <c r="AS10" s="37">
        <v>80.275000000000006</v>
      </c>
      <c r="AT10" s="37" t="s">
        <v>163</v>
      </c>
      <c r="AU10" s="37">
        <v>125.512</v>
      </c>
      <c r="AV10" s="37">
        <v>146.101</v>
      </c>
      <c r="AW10" s="37">
        <v>11.021000000000001</v>
      </c>
      <c r="AX10" s="37">
        <v>537.18799999999999</v>
      </c>
      <c r="AY10" s="37">
        <v>18.295999999999999</v>
      </c>
      <c r="AZ10" s="37" t="s">
        <v>163</v>
      </c>
      <c r="BA10" s="37">
        <v>46.482999999999997</v>
      </c>
      <c r="BB10" s="37">
        <v>398.44400000000002</v>
      </c>
      <c r="BC10" s="37">
        <v>37.281999999999996</v>
      </c>
      <c r="BD10" s="37">
        <v>409.76499999999999</v>
      </c>
      <c r="BE10" s="37">
        <v>4.8140000000000001</v>
      </c>
      <c r="BF10" s="37" t="s">
        <v>163</v>
      </c>
      <c r="BG10" s="37">
        <v>44.529000000000003</v>
      </c>
      <c r="BH10" s="37">
        <v>313.60000000000002</v>
      </c>
      <c r="BI10" s="37">
        <v>16.245000000000001</v>
      </c>
      <c r="BJ10" s="37">
        <v>732.15300000000002</v>
      </c>
      <c r="BK10" s="37">
        <v>18.085000000000001</v>
      </c>
      <c r="BL10" s="37" t="s">
        <v>163</v>
      </c>
      <c r="BM10" s="37">
        <v>57.591000000000001</v>
      </c>
      <c r="BN10" s="37">
        <v>565.30499999999995</v>
      </c>
      <c r="BO10" s="37">
        <v>25.388000000000002</v>
      </c>
      <c r="BP10" s="37">
        <v>525.45000000000005</v>
      </c>
      <c r="BQ10" s="37">
        <v>6.3179999999999996</v>
      </c>
      <c r="BR10" s="37" t="s">
        <v>163</v>
      </c>
      <c r="BS10" s="37">
        <v>32.588999999999999</v>
      </c>
      <c r="BT10" s="37">
        <v>438.00299999999999</v>
      </c>
      <c r="BU10" s="19">
        <v>17.53</v>
      </c>
      <c r="BV10" s="37">
        <v>638.40899999999999</v>
      </c>
      <c r="BW10" s="37">
        <v>22.507999999999999</v>
      </c>
      <c r="BX10" s="37" t="s">
        <v>163</v>
      </c>
      <c r="BY10" s="37">
        <v>66.400000000000006</v>
      </c>
      <c r="BZ10" s="37">
        <v>472.68</v>
      </c>
      <c r="CA10" s="19">
        <v>10</v>
      </c>
    </row>
    <row r="11" spans="1:79" x14ac:dyDescent="0.25">
      <c r="A11" s="14" t="s">
        <v>13</v>
      </c>
      <c r="B11" s="37">
        <v>52</v>
      </c>
      <c r="C11" s="37">
        <v>1</v>
      </c>
      <c r="D11" s="37">
        <v>1</v>
      </c>
      <c r="E11" s="37">
        <v>1</v>
      </c>
      <c r="F11" s="37">
        <v>30</v>
      </c>
      <c r="G11" s="37">
        <v>15</v>
      </c>
      <c r="H11" s="37">
        <v>23.329000000000001</v>
      </c>
      <c r="I11" s="37">
        <v>2.2290000000000001</v>
      </c>
      <c r="J11" s="37">
        <v>1</v>
      </c>
      <c r="K11" s="37">
        <v>0</v>
      </c>
      <c r="L11" s="37">
        <v>12.52</v>
      </c>
      <c r="M11" s="37">
        <v>6.1280000000000001</v>
      </c>
      <c r="N11" s="37">
        <v>64.662999999999997</v>
      </c>
      <c r="O11" s="37">
        <v>5.63</v>
      </c>
      <c r="P11" s="37">
        <v>0.95699999999999996</v>
      </c>
      <c r="Q11" s="37">
        <v>1.431</v>
      </c>
      <c r="R11" s="37">
        <v>36.173000000000002</v>
      </c>
      <c r="S11" s="37">
        <v>17.053999999999998</v>
      </c>
      <c r="T11" s="37">
        <v>36.585000000000001</v>
      </c>
      <c r="U11" s="37">
        <v>3.2480000000000002</v>
      </c>
      <c r="V11" s="37">
        <v>2.3759999999999999</v>
      </c>
      <c r="W11" s="37">
        <v>0.60599999999999998</v>
      </c>
      <c r="X11" s="37">
        <v>17.971</v>
      </c>
      <c r="Y11" s="37">
        <v>12.712999999999999</v>
      </c>
      <c r="Z11" s="37">
        <v>52.509</v>
      </c>
      <c r="AA11" s="37">
        <v>5.3259999999999996</v>
      </c>
      <c r="AB11" s="37">
        <v>0.83399999999999996</v>
      </c>
      <c r="AC11" s="37">
        <v>1.1140000000000001</v>
      </c>
      <c r="AD11" s="37">
        <v>27.337</v>
      </c>
      <c r="AE11" s="37">
        <v>15.706</v>
      </c>
      <c r="AF11" s="37">
        <v>87.853999999999999</v>
      </c>
      <c r="AG11" s="37">
        <v>2.8719999999999999</v>
      </c>
      <c r="AH11" s="37" t="s">
        <v>163</v>
      </c>
      <c r="AI11" s="37">
        <v>1.129</v>
      </c>
      <c r="AJ11" s="37">
        <v>58.610999999999997</v>
      </c>
      <c r="AK11" s="37">
        <v>22.613</v>
      </c>
      <c r="AL11" s="37">
        <v>47.965000000000003</v>
      </c>
      <c r="AM11" s="37">
        <v>2.145</v>
      </c>
      <c r="AN11" s="37">
        <v>0.46100000000000002</v>
      </c>
      <c r="AO11" s="37">
        <v>2.403</v>
      </c>
      <c r="AP11" s="37">
        <v>29.431000000000001</v>
      </c>
      <c r="AQ11" s="37">
        <v>10.385999999999999</v>
      </c>
      <c r="AR11" s="37">
        <v>46.497999999999998</v>
      </c>
      <c r="AS11" s="37" t="s">
        <v>163</v>
      </c>
      <c r="AT11" s="37" t="s">
        <v>163</v>
      </c>
      <c r="AU11" s="37">
        <v>1.377</v>
      </c>
      <c r="AV11" s="37">
        <v>25.399000000000001</v>
      </c>
      <c r="AW11" s="37">
        <v>17.721</v>
      </c>
      <c r="AX11" s="37">
        <v>55.548999999999999</v>
      </c>
      <c r="AY11" s="37">
        <v>11.753</v>
      </c>
      <c r="AZ11" s="37">
        <v>11.192</v>
      </c>
      <c r="BA11" s="37">
        <v>1.3049999999999999</v>
      </c>
      <c r="BB11" s="37">
        <v>26.29</v>
      </c>
      <c r="BC11" s="37">
        <v>8.02</v>
      </c>
      <c r="BD11" s="37">
        <v>138.334</v>
      </c>
      <c r="BE11" s="37">
        <v>2.4159999999999999</v>
      </c>
      <c r="BF11" s="37" t="s">
        <v>163</v>
      </c>
      <c r="BG11" s="37">
        <v>2.5219999999999998</v>
      </c>
      <c r="BH11" s="37">
        <v>117.74299999999999</v>
      </c>
      <c r="BI11" s="37">
        <v>11.848000000000001</v>
      </c>
      <c r="BJ11" s="37">
        <v>257.02800000000002</v>
      </c>
      <c r="BK11" s="37">
        <v>47.122999999999998</v>
      </c>
      <c r="BL11" s="37" t="s">
        <v>163</v>
      </c>
      <c r="BM11" s="37">
        <v>1.5649999999999999</v>
      </c>
      <c r="BN11" s="37">
        <v>156.898</v>
      </c>
      <c r="BO11" s="37">
        <v>41.496000000000002</v>
      </c>
      <c r="BP11" s="37">
        <v>79.850999999999999</v>
      </c>
      <c r="BQ11" s="37">
        <v>10.455</v>
      </c>
      <c r="BR11" s="37">
        <v>5.5E-2</v>
      </c>
      <c r="BS11" s="37">
        <v>1.2430000000000001</v>
      </c>
      <c r="BT11" s="37">
        <v>51.694000000000003</v>
      </c>
      <c r="BU11" s="19">
        <v>9.7590000000000003</v>
      </c>
      <c r="BV11" s="37">
        <v>131.423</v>
      </c>
      <c r="BW11" s="37">
        <v>4.4660000000000002</v>
      </c>
      <c r="BX11" s="37" t="s">
        <v>163</v>
      </c>
      <c r="BY11" s="37">
        <v>5.9130000000000003</v>
      </c>
      <c r="BZ11" s="37">
        <v>93.177000000000007</v>
      </c>
      <c r="CA11" s="37">
        <v>22</v>
      </c>
    </row>
    <row r="12" spans="1:79" ht="78.75" x14ac:dyDescent="0.25">
      <c r="A12" s="14" t="s">
        <v>14</v>
      </c>
      <c r="B12" s="37">
        <v>15</v>
      </c>
      <c r="C12" s="37" t="s">
        <v>163</v>
      </c>
      <c r="D12" s="37" t="s">
        <v>163</v>
      </c>
      <c r="E12" s="37">
        <v>2</v>
      </c>
      <c r="F12" s="37">
        <v>7</v>
      </c>
      <c r="G12" s="37">
        <v>2</v>
      </c>
      <c r="H12" s="37">
        <v>28.771999999999998</v>
      </c>
      <c r="I12" s="37">
        <v>3.145</v>
      </c>
      <c r="J12" s="37" t="s">
        <v>163</v>
      </c>
      <c r="K12" s="37">
        <v>7.1529999999999996</v>
      </c>
      <c r="L12" s="37">
        <v>9.0579999999999998</v>
      </c>
      <c r="M12" s="37">
        <v>5.1890000000000001</v>
      </c>
      <c r="N12" s="37">
        <v>21.436</v>
      </c>
      <c r="O12" s="37">
        <v>2.4780000000000002</v>
      </c>
      <c r="P12" s="37" t="s">
        <v>163</v>
      </c>
      <c r="Q12" s="37" t="s">
        <v>163</v>
      </c>
      <c r="R12" s="37">
        <v>9.3230000000000004</v>
      </c>
      <c r="S12" s="37">
        <v>3.661</v>
      </c>
      <c r="T12" s="37">
        <v>51.109000000000002</v>
      </c>
      <c r="U12" s="37">
        <v>4.3129999999999997</v>
      </c>
      <c r="V12" s="37" t="s">
        <v>163</v>
      </c>
      <c r="W12" s="37">
        <v>6.6159999999999997</v>
      </c>
      <c r="X12" s="37">
        <v>21.23</v>
      </c>
      <c r="Y12" s="37">
        <v>11.967000000000001</v>
      </c>
      <c r="Z12" s="37">
        <v>55.043999999999997</v>
      </c>
      <c r="AA12" s="37">
        <v>1.0760000000000001</v>
      </c>
      <c r="AB12" s="37" t="s">
        <v>163</v>
      </c>
      <c r="AC12" s="37">
        <v>4.1609999999999996</v>
      </c>
      <c r="AD12" s="37">
        <v>18.173999999999999</v>
      </c>
      <c r="AE12" s="37">
        <v>17.25</v>
      </c>
      <c r="AF12" s="37">
        <v>185.10400000000001</v>
      </c>
      <c r="AG12" s="37">
        <v>0.77300000000000002</v>
      </c>
      <c r="AH12" s="37" t="s">
        <v>163</v>
      </c>
      <c r="AI12" s="37">
        <v>77.227999999999994</v>
      </c>
      <c r="AJ12" s="37">
        <v>28.855</v>
      </c>
      <c r="AK12" s="37">
        <v>2.113</v>
      </c>
      <c r="AL12" s="37">
        <v>121.65300000000001</v>
      </c>
      <c r="AM12" s="37">
        <v>11.134</v>
      </c>
      <c r="AN12" s="37" t="s">
        <v>163</v>
      </c>
      <c r="AO12" s="37">
        <v>33.533000000000001</v>
      </c>
      <c r="AP12" s="37">
        <v>54.881999999999998</v>
      </c>
      <c r="AQ12" s="37">
        <v>7</v>
      </c>
      <c r="AR12" s="37">
        <v>441.51799999999997</v>
      </c>
      <c r="AS12" s="37">
        <v>5.4180000000000001</v>
      </c>
      <c r="AT12" s="37" t="s">
        <v>163</v>
      </c>
      <c r="AU12" s="37">
        <v>351.34399999999999</v>
      </c>
      <c r="AV12" s="37">
        <v>51.542999999999999</v>
      </c>
      <c r="AW12" s="37">
        <v>12.13</v>
      </c>
      <c r="AX12" s="37">
        <v>193.55699999999999</v>
      </c>
      <c r="AY12" s="37">
        <v>4.8550000000000004</v>
      </c>
      <c r="AZ12" s="37" t="s">
        <v>163</v>
      </c>
      <c r="BA12" s="37">
        <v>24.335999999999999</v>
      </c>
      <c r="BB12" s="37">
        <v>141.55699999999999</v>
      </c>
      <c r="BC12" s="37">
        <v>6.4720000000000004</v>
      </c>
      <c r="BD12" s="37">
        <v>170.19300000000001</v>
      </c>
      <c r="BE12" s="37">
        <v>30.306999999999999</v>
      </c>
      <c r="BF12" s="37" t="s">
        <v>163</v>
      </c>
      <c r="BG12" s="37">
        <v>9.8109999999999999</v>
      </c>
      <c r="BH12" s="37">
        <v>71.613</v>
      </c>
      <c r="BI12" s="37">
        <v>23.908999999999999</v>
      </c>
      <c r="BJ12" s="37">
        <v>462.9</v>
      </c>
      <c r="BK12" s="37">
        <v>127.512</v>
      </c>
      <c r="BL12" s="37" t="s">
        <v>163</v>
      </c>
      <c r="BM12" s="37">
        <v>145.161</v>
      </c>
      <c r="BN12" s="37">
        <v>131.93799999999999</v>
      </c>
      <c r="BO12" s="37">
        <v>2.1480000000000001</v>
      </c>
      <c r="BP12" s="37">
        <v>255.22900000000001</v>
      </c>
      <c r="BQ12" s="37">
        <v>16.460999999999999</v>
      </c>
      <c r="BR12" s="37" t="s">
        <v>163</v>
      </c>
      <c r="BS12" s="37">
        <v>58.192</v>
      </c>
      <c r="BT12" s="37">
        <v>110.446</v>
      </c>
      <c r="BU12" s="19">
        <v>27.39</v>
      </c>
      <c r="BV12" s="37">
        <v>719.66399999999999</v>
      </c>
      <c r="BW12" s="37">
        <v>20.922000000000001</v>
      </c>
      <c r="BX12" s="37" t="s">
        <v>163</v>
      </c>
      <c r="BY12" s="37">
        <v>39.603000000000002</v>
      </c>
      <c r="BZ12" s="37">
        <v>528.58000000000004</v>
      </c>
      <c r="CA12" s="37">
        <v>30.567</v>
      </c>
    </row>
    <row r="13" spans="1:79" x14ac:dyDescent="0.25">
      <c r="A13" s="14" t="s">
        <v>15</v>
      </c>
      <c r="B13" s="37">
        <v>3</v>
      </c>
      <c r="C13" s="37" t="s">
        <v>163</v>
      </c>
      <c r="D13" s="37" t="s">
        <v>163</v>
      </c>
      <c r="E13" s="37" t="s">
        <v>163</v>
      </c>
      <c r="F13" s="37">
        <v>1</v>
      </c>
      <c r="G13" s="37" t="s">
        <v>163</v>
      </c>
      <c r="H13" s="37">
        <v>2.794</v>
      </c>
      <c r="I13" s="37" t="s">
        <v>163</v>
      </c>
      <c r="J13" s="37" t="s">
        <v>163</v>
      </c>
      <c r="K13" s="37" t="s">
        <v>163</v>
      </c>
      <c r="L13" s="37">
        <v>0.58699999999999997</v>
      </c>
      <c r="M13" s="37" t="s">
        <v>163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1.323</v>
      </c>
      <c r="U13" s="37" t="s">
        <v>163</v>
      </c>
      <c r="V13" s="37" t="s">
        <v>163</v>
      </c>
      <c r="W13" s="37">
        <v>2.4E-2</v>
      </c>
      <c r="X13" s="37">
        <v>0.29299999999999998</v>
      </c>
      <c r="Y13" s="37">
        <v>0.76900000000000002</v>
      </c>
      <c r="Z13" s="37">
        <v>2.5489999999999999</v>
      </c>
      <c r="AA13" s="37" t="s">
        <v>163</v>
      </c>
      <c r="AB13" s="37" t="s">
        <v>163</v>
      </c>
      <c r="AC13" s="37">
        <v>0.50600000000000001</v>
      </c>
      <c r="AD13" s="37">
        <v>1.8160000000000001</v>
      </c>
      <c r="AE13" s="37">
        <v>0.13100000000000001</v>
      </c>
      <c r="AF13" s="37">
        <v>0.629</v>
      </c>
      <c r="AG13" s="37" t="s">
        <v>163</v>
      </c>
      <c r="AH13" s="37" t="s">
        <v>163</v>
      </c>
      <c r="AI13" s="37">
        <v>0.125</v>
      </c>
      <c r="AJ13" s="37">
        <v>0.314</v>
      </c>
      <c r="AK13" s="37">
        <v>0.14099999999999999</v>
      </c>
      <c r="AL13" s="37">
        <v>1.7330000000000001</v>
      </c>
      <c r="AM13" s="37">
        <v>2.9000000000000001E-2</v>
      </c>
      <c r="AN13" s="37" t="s">
        <v>163</v>
      </c>
      <c r="AO13" s="37" t="s">
        <v>163</v>
      </c>
      <c r="AP13" s="37">
        <v>1.2490000000000001</v>
      </c>
      <c r="AQ13" s="37">
        <v>0</v>
      </c>
      <c r="AR13" s="37">
        <v>2.4209999999999998</v>
      </c>
      <c r="AS13" s="37" t="s">
        <v>163</v>
      </c>
      <c r="AT13" s="37" t="s">
        <v>163</v>
      </c>
      <c r="AU13" s="37" t="s">
        <v>163</v>
      </c>
      <c r="AV13" s="37">
        <v>0.93500000000000005</v>
      </c>
      <c r="AW13" s="37">
        <v>1.167</v>
      </c>
      <c r="AX13" s="37">
        <v>2.4849999999999999</v>
      </c>
      <c r="AY13" s="37" t="s">
        <v>163</v>
      </c>
      <c r="AZ13" s="37" t="s">
        <v>163</v>
      </c>
      <c r="BA13" s="37" t="s">
        <v>163</v>
      </c>
      <c r="BB13" s="37">
        <v>1.381</v>
      </c>
      <c r="BC13" s="37">
        <v>0.46500000000000002</v>
      </c>
      <c r="BD13" s="37">
        <v>51.533000000000001</v>
      </c>
      <c r="BE13" s="37">
        <v>3.5960000000000001</v>
      </c>
      <c r="BF13" s="37" t="s">
        <v>163</v>
      </c>
      <c r="BG13" s="37" t="s">
        <v>163</v>
      </c>
      <c r="BH13" s="37">
        <v>25.096</v>
      </c>
      <c r="BI13" s="37">
        <v>1.0940000000000001</v>
      </c>
      <c r="BJ13" s="37">
        <v>47.091999999999999</v>
      </c>
      <c r="BK13" s="37">
        <v>7.5999999999999998E-2</v>
      </c>
      <c r="BL13" s="37" t="s">
        <v>163</v>
      </c>
      <c r="BM13" s="37" t="s">
        <v>163</v>
      </c>
      <c r="BN13" s="37">
        <v>43.218000000000004</v>
      </c>
      <c r="BO13" s="37">
        <v>0.78400000000000003</v>
      </c>
      <c r="BP13" s="37">
        <v>15.06</v>
      </c>
      <c r="BQ13" s="37">
        <v>0.41599999999999998</v>
      </c>
      <c r="BR13" s="37" t="s">
        <v>163</v>
      </c>
      <c r="BS13" s="37" t="s">
        <v>163</v>
      </c>
      <c r="BT13" s="37">
        <v>11.018000000000001</v>
      </c>
      <c r="BU13" s="19">
        <v>0</v>
      </c>
      <c r="BV13" s="37">
        <v>27.943000000000001</v>
      </c>
      <c r="BW13" s="37" t="s">
        <v>163</v>
      </c>
      <c r="BX13" s="37" t="s">
        <v>163</v>
      </c>
      <c r="BY13" s="37" t="s">
        <v>163</v>
      </c>
      <c r="BZ13" s="37">
        <v>18.042000000000002</v>
      </c>
      <c r="CA13" s="19">
        <v>1</v>
      </c>
    </row>
    <row r="14" spans="1:79" x14ac:dyDescent="0.25">
      <c r="A14" s="14" t="s">
        <v>16</v>
      </c>
      <c r="B14" s="37">
        <v>425</v>
      </c>
      <c r="C14" s="37">
        <v>23</v>
      </c>
      <c r="D14" s="37">
        <v>3</v>
      </c>
      <c r="E14" s="37">
        <v>168</v>
      </c>
      <c r="F14" s="37">
        <v>130</v>
      </c>
      <c r="G14" s="37">
        <v>91</v>
      </c>
      <c r="H14" s="37">
        <v>432.54700000000003</v>
      </c>
      <c r="I14" s="37">
        <v>21.504999999999999</v>
      </c>
      <c r="J14" s="37">
        <v>6</v>
      </c>
      <c r="K14" s="37">
        <v>100.776</v>
      </c>
      <c r="L14" s="37">
        <v>204.191</v>
      </c>
      <c r="M14" s="37">
        <v>78.066999999999993</v>
      </c>
      <c r="N14" s="37">
        <v>362.35199999999998</v>
      </c>
      <c r="O14" s="37">
        <v>19.739000000000001</v>
      </c>
      <c r="P14" s="37">
        <v>0.05</v>
      </c>
      <c r="Q14" s="37">
        <v>24.969000000000001</v>
      </c>
      <c r="R14" s="37">
        <v>152.99199999999999</v>
      </c>
      <c r="S14" s="37">
        <v>148.24600000000001</v>
      </c>
      <c r="T14" s="37">
        <v>981.32899999999995</v>
      </c>
      <c r="U14" s="37">
        <v>31.07</v>
      </c>
      <c r="V14" s="37" t="s">
        <v>163</v>
      </c>
      <c r="W14" s="37">
        <v>198.292</v>
      </c>
      <c r="X14" s="37">
        <v>623.09500000000003</v>
      </c>
      <c r="Y14" s="37">
        <v>112.684</v>
      </c>
      <c r="Z14" s="37">
        <v>1288.6849999999999</v>
      </c>
      <c r="AA14" s="37">
        <v>19.407</v>
      </c>
      <c r="AB14" s="37">
        <v>0.90300000000000002</v>
      </c>
      <c r="AC14" s="37">
        <v>251.012</v>
      </c>
      <c r="AD14" s="37">
        <v>874.56899999999996</v>
      </c>
      <c r="AE14" s="37">
        <v>118.134</v>
      </c>
      <c r="AF14" s="37">
        <v>1848.8889999999999</v>
      </c>
      <c r="AG14" s="37">
        <v>43.176000000000002</v>
      </c>
      <c r="AH14" s="37">
        <v>0.65</v>
      </c>
      <c r="AI14" s="37">
        <v>386.41399999999999</v>
      </c>
      <c r="AJ14" s="37">
        <v>1259.8140000000001</v>
      </c>
      <c r="AK14" s="37">
        <v>131.29300000000001</v>
      </c>
      <c r="AL14" s="37">
        <v>1809.413</v>
      </c>
      <c r="AM14" s="37">
        <v>61.182000000000002</v>
      </c>
      <c r="AN14" s="37">
        <v>2.8330000000000002</v>
      </c>
      <c r="AO14" s="37">
        <v>109.535</v>
      </c>
      <c r="AP14" s="37">
        <v>903.12199999999996</v>
      </c>
      <c r="AQ14" s="37">
        <v>212.87700000000001</v>
      </c>
      <c r="AR14" s="37">
        <v>3198.8530000000001</v>
      </c>
      <c r="AS14" s="37">
        <v>578.98199999999997</v>
      </c>
      <c r="AT14" s="37">
        <v>2.0150000000000001</v>
      </c>
      <c r="AU14" s="37">
        <v>588.79200000000003</v>
      </c>
      <c r="AV14" s="37">
        <v>1635.1769999999999</v>
      </c>
      <c r="AW14" s="37">
        <v>249.114</v>
      </c>
      <c r="AX14" s="37">
        <v>2289.9360000000001</v>
      </c>
      <c r="AY14" s="37">
        <v>73.488</v>
      </c>
      <c r="AZ14" s="37">
        <v>1.679</v>
      </c>
      <c r="BA14" s="37">
        <v>357.78699999999998</v>
      </c>
      <c r="BB14" s="37">
        <v>1491.607</v>
      </c>
      <c r="BC14" s="37">
        <v>218.49199999999999</v>
      </c>
      <c r="BD14" s="37">
        <v>4409.4260000000004</v>
      </c>
      <c r="BE14" s="37">
        <v>84.933999999999997</v>
      </c>
      <c r="BF14" s="37" t="s">
        <v>163</v>
      </c>
      <c r="BG14" s="37">
        <v>1947.365</v>
      </c>
      <c r="BH14" s="37">
        <v>2026.6469999999999</v>
      </c>
      <c r="BI14" s="37">
        <v>174.90799999999999</v>
      </c>
      <c r="BJ14" s="37">
        <v>2976.098</v>
      </c>
      <c r="BK14" s="37">
        <v>96.867999999999995</v>
      </c>
      <c r="BL14" s="37">
        <v>1.151</v>
      </c>
      <c r="BM14" s="37">
        <v>716.35599999999999</v>
      </c>
      <c r="BN14" s="37">
        <v>1420.1769999999999</v>
      </c>
      <c r="BO14" s="37">
        <v>457.10700000000003</v>
      </c>
      <c r="BP14" s="37">
        <v>5723.857</v>
      </c>
      <c r="BQ14" s="37">
        <v>70.805999999999997</v>
      </c>
      <c r="BR14" s="37">
        <v>1.151</v>
      </c>
      <c r="BS14" s="37">
        <v>2295.558</v>
      </c>
      <c r="BT14" s="37">
        <v>2372.616</v>
      </c>
      <c r="BU14" s="37">
        <v>349.98</v>
      </c>
      <c r="BV14" s="37">
        <v>3262.835</v>
      </c>
      <c r="BW14" s="37">
        <v>23.378</v>
      </c>
      <c r="BX14" s="37">
        <v>3.78</v>
      </c>
      <c r="BY14" s="37">
        <v>1531.809</v>
      </c>
      <c r="BZ14" s="37">
        <v>1084.047</v>
      </c>
      <c r="CA14" s="37">
        <v>460.19</v>
      </c>
    </row>
    <row r="15" spans="1:79" ht="31.5" x14ac:dyDescent="0.25">
      <c r="A15" s="14" t="s">
        <v>17</v>
      </c>
      <c r="B15" s="37">
        <v>30</v>
      </c>
      <c r="C15" s="37" t="s">
        <v>163</v>
      </c>
      <c r="D15" s="37" t="s">
        <v>163</v>
      </c>
      <c r="E15" s="37" t="s">
        <v>163</v>
      </c>
      <c r="F15" s="37">
        <v>23</v>
      </c>
      <c r="G15" s="37">
        <v>2</v>
      </c>
      <c r="H15" s="37">
        <v>30.981000000000002</v>
      </c>
      <c r="I15" s="37" t="s">
        <v>163</v>
      </c>
      <c r="J15" s="37" t="s">
        <v>163</v>
      </c>
      <c r="K15" s="37" t="s">
        <v>163</v>
      </c>
      <c r="L15" s="37">
        <v>24.864000000000001</v>
      </c>
      <c r="M15" s="37">
        <v>2.42</v>
      </c>
      <c r="N15" s="37">
        <v>57.146999999999998</v>
      </c>
      <c r="O15" s="37" t="s">
        <v>163</v>
      </c>
      <c r="P15" s="37" t="s">
        <v>163</v>
      </c>
      <c r="Q15" s="37">
        <v>0</v>
      </c>
      <c r="R15" s="37">
        <v>48.969000000000001</v>
      </c>
      <c r="S15" s="37">
        <v>0.27500000000000002</v>
      </c>
      <c r="T15" s="37">
        <v>68.947999999999993</v>
      </c>
      <c r="U15" s="37">
        <v>2.1040000000000001</v>
      </c>
      <c r="V15" s="37" t="s">
        <v>163</v>
      </c>
      <c r="W15" s="37">
        <v>0.442</v>
      </c>
      <c r="X15" s="37">
        <v>57.756</v>
      </c>
      <c r="Y15" s="37">
        <v>1.3360000000000001</v>
      </c>
      <c r="Z15" s="37">
        <v>72.769000000000005</v>
      </c>
      <c r="AA15" s="37" t="s">
        <v>163</v>
      </c>
      <c r="AB15" s="37" t="s">
        <v>163</v>
      </c>
      <c r="AC15" s="37">
        <v>0.34100000000000003</v>
      </c>
      <c r="AD15" s="37">
        <v>63.518000000000001</v>
      </c>
      <c r="AE15" s="37">
        <v>0.67900000000000005</v>
      </c>
      <c r="AF15" s="37">
        <v>74.52</v>
      </c>
      <c r="AG15" s="37" t="s">
        <v>163</v>
      </c>
      <c r="AH15" s="37" t="s">
        <v>163</v>
      </c>
      <c r="AI15" s="37" t="s">
        <v>163</v>
      </c>
      <c r="AJ15" s="37">
        <v>58.530999999999999</v>
      </c>
      <c r="AK15" s="19">
        <v>0</v>
      </c>
      <c r="AL15" s="37">
        <v>97.885000000000005</v>
      </c>
      <c r="AM15" s="37" t="s">
        <v>163</v>
      </c>
      <c r="AN15" s="37" t="s">
        <v>163</v>
      </c>
      <c r="AO15" s="37">
        <v>2.5999999999999999E-2</v>
      </c>
      <c r="AP15" s="37">
        <v>79.834999999999994</v>
      </c>
      <c r="AQ15" s="37">
        <v>3.3610000000000002</v>
      </c>
      <c r="AR15" s="37">
        <v>185.036</v>
      </c>
      <c r="AS15" s="37">
        <v>10.64</v>
      </c>
      <c r="AT15" s="37" t="s">
        <v>163</v>
      </c>
      <c r="AU15" s="37">
        <v>0.30499999999999999</v>
      </c>
      <c r="AV15" s="37">
        <v>152.35</v>
      </c>
      <c r="AW15" s="37">
        <v>2.0779999999999998</v>
      </c>
      <c r="AX15" s="37">
        <v>234.333</v>
      </c>
      <c r="AY15" s="37">
        <v>0.94599999999999995</v>
      </c>
      <c r="AZ15" s="37" t="s">
        <v>163</v>
      </c>
      <c r="BA15" s="37">
        <v>3.5999999999999997E-2</v>
      </c>
      <c r="BB15" s="37">
        <v>178.976</v>
      </c>
      <c r="BC15" s="37">
        <v>0.40400000000000003</v>
      </c>
      <c r="BD15" s="37">
        <v>669.14200000000005</v>
      </c>
      <c r="BE15" s="37">
        <v>2.2549999999999999</v>
      </c>
      <c r="BF15" s="37" t="s">
        <v>163</v>
      </c>
      <c r="BG15" s="37">
        <v>65.272000000000006</v>
      </c>
      <c r="BH15" s="37">
        <v>557.29300000000001</v>
      </c>
      <c r="BI15" s="37">
        <v>2.5539999999999998</v>
      </c>
      <c r="BJ15" s="37">
        <v>538.03</v>
      </c>
      <c r="BK15" s="37">
        <v>13.5</v>
      </c>
      <c r="BL15" s="37" t="s">
        <v>163</v>
      </c>
      <c r="BM15" s="37">
        <v>1.1859999999999999</v>
      </c>
      <c r="BN15" s="37">
        <v>456.59699999999998</v>
      </c>
      <c r="BO15" s="37">
        <v>9.1959999999999997</v>
      </c>
      <c r="BP15" s="37">
        <v>1430.962</v>
      </c>
      <c r="BQ15" s="37">
        <v>124.985</v>
      </c>
      <c r="BR15" s="37">
        <v>0.32700000000000001</v>
      </c>
      <c r="BS15" s="37">
        <v>0.65100000000000002</v>
      </c>
      <c r="BT15" s="37">
        <v>1016.937</v>
      </c>
      <c r="BU15" s="37">
        <v>17.533000000000001</v>
      </c>
      <c r="BV15" s="37">
        <v>726.49199999999996</v>
      </c>
      <c r="BW15" s="37">
        <v>36.774000000000001</v>
      </c>
      <c r="BX15" s="37" t="s">
        <v>163</v>
      </c>
      <c r="BY15" s="37">
        <v>16.614000000000001</v>
      </c>
      <c r="BZ15" s="37">
        <v>573.82799999999997</v>
      </c>
      <c r="CA15" s="37">
        <v>9</v>
      </c>
    </row>
    <row r="16" spans="1:79" ht="47.25" x14ac:dyDescent="0.25">
      <c r="A16" s="14" t="s">
        <v>18</v>
      </c>
      <c r="B16" s="37">
        <v>238</v>
      </c>
      <c r="C16" s="37">
        <v>9</v>
      </c>
      <c r="D16" s="37" t="s">
        <v>163</v>
      </c>
      <c r="E16" s="37">
        <v>150</v>
      </c>
      <c r="F16" s="37">
        <v>52</v>
      </c>
      <c r="G16" s="37">
        <v>15</v>
      </c>
      <c r="H16" s="37">
        <v>206.667</v>
      </c>
      <c r="I16" s="37">
        <v>57.975999999999999</v>
      </c>
      <c r="J16" s="37">
        <v>1</v>
      </c>
      <c r="K16" s="37">
        <v>16.248999999999999</v>
      </c>
      <c r="L16" s="37">
        <v>86</v>
      </c>
      <c r="M16" s="37">
        <v>26.439</v>
      </c>
      <c r="N16" s="37">
        <v>152.93</v>
      </c>
      <c r="O16" s="37">
        <v>6.2830000000000004</v>
      </c>
      <c r="P16" s="37">
        <v>0.42699999999999999</v>
      </c>
      <c r="Q16" s="37">
        <v>12.536</v>
      </c>
      <c r="R16" s="37">
        <v>110.313</v>
      </c>
      <c r="S16" s="37">
        <v>12.401</v>
      </c>
      <c r="T16" s="37">
        <v>125.027</v>
      </c>
      <c r="U16" s="37">
        <v>8.6310000000000002</v>
      </c>
      <c r="V16" s="37" t="s">
        <v>163</v>
      </c>
      <c r="W16" s="37">
        <v>13.941000000000001</v>
      </c>
      <c r="X16" s="37">
        <v>74.165000000000006</v>
      </c>
      <c r="Y16" s="37">
        <v>15.342000000000001</v>
      </c>
      <c r="Z16" s="37">
        <v>185.66499999999999</v>
      </c>
      <c r="AA16" s="37">
        <v>5.0469999999999997</v>
      </c>
      <c r="AB16" s="37" t="s">
        <v>163</v>
      </c>
      <c r="AC16" s="37">
        <v>50.264000000000003</v>
      </c>
      <c r="AD16" s="37">
        <v>100.836</v>
      </c>
      <c r="AE16" s="37">
        <v>21.95</v>
      </c>
      <c r="AF16" s="37">
        <v>347.291</v>
      </c>
      <c r="AG16" s="37">
        <v>5.7030000000000003</v>
      </c>
      <c r="AH16" s="37" t="s">
        <v>163</v>
      </c>
      <c r="AI16" s="37">
        <v>2.819</v>
      </c>
      <c r="AJ16" s="37">
        <v>305.209</v>
      </c>
      <c r="AK16" s="37">
        <v>18.63</v>
      </c>
      <c r="AL16" s="37">
        <v>240.386</v>
      </c>
      <c r="AM16" s="37">
        <v>38.19</v>
      </c>
      <c r="AN16" s="37" t="s">
        <v>163</v>
      </c>
      <c r="AO16" s="37">
        <v>12.593</v>
      </c>
      <c r="AP16" s="37">
        <v>138.35599999999999</v>
      </c>
      <c r="AQ16" s="37">
        <v>39.637</v>
      </c>
      <c r="AR16" s="37">
        <v>271.26499999999999</v>
      </c>
      <c r="AS16" s="37">
        <v>64.39</v>
      </c>
      <c r="AT16" s="37" t="s">
        <v>163</v>
      </c>
      <c r="AU16" s="37">
        <v>18.431999999999999</v>
      </c>
      <c r="AV16" s="37">
        <v>159.994</v>
      </c>
      <c r="AW16" s="37">
        <v>9.5879999999999992</v>
      </c>
      <c r="AX16" s="37">
        <v>502.78800000000001</v>
      </c>
      <c r="AY16" s="37">
        <v>263.67</v>
      </c>
      <c r="AZ16" s="37">
        <v>0.22</v>
      </c>
      <c r="BA16" s="37">
        <v>18.37</v>
      </c>
      <c r="BB16" s="37">
        <v>179.63399999999999</v>
      </c>
      <c r="BC16" s="37">
        <v>20.497</v>
      </c>
      <c r="BD16" s="37">
        <v>352.69600000000003</v>
      </c>
      <c r="BE16" s="37">
        <v>61.183</v>
      </c>
      <c r="BF16" s="37">
        <v>0.48399999999999999</v>
      </c>
      <c r="BG16" s="37">
        <v>19.718</v>
      </c>
      <c r="BH16" s="37">
        <v>220.083</v>
      </c>
      <c r="BI16" s="37">
        <v>25.661999999999999</v>
      </c>
      <c r="BJ16" s="37">
        <v>258.06799999999998</v>
      </c>
      <c r="BK16" s="37">
        <v>16.257000000000001</v>
      </c>
      <c r="BL16" s="37" t="s">
        <v>163</v>
      </c>
      <c r="BM16" s="37">
        <v>20.58</v>
      </c>
      <c r="BN16" s="37">
        <v>168.209</v>
      </c>
      <c r="BO16" s="37">
        <v>34.683</v>
      </c>
      <c r="BP16" s="37">
        <v>520.41499999999996</v>
      </c>
      <c r="BQ16" s="37">
        <v>7.0090000000000003</v>
      </c>
      <c r="BR16" s="37">
        <v>0.04</v>
      </c>
      <c r="BS16" s="37">
        <v>12.872999999999999</v>
      </c>
      <c r="BT16" s="37">
        <v>458.28300000000002</v>
      </c>
      <c r="BU16" s="37">
        <v>23.995999999999999</v>
      </c>
      <c r="BV16" s="37">
        <v>425.94</v>
      </c>
      <c r="BW16" s="37">
        <v>8.7330000000000005</v>
      </c>
      <c r="BX16" s="37">
        <v>0.192</v>
      </c>
      <c r="BY16" s="37">
        <v>13.91</v>
      </c>
      <c r="BZ16" s="37">
        <v>271.255</v>
      </c>
      <c r="CA16" s="37">
        <v>13.298</v>
      </c>
    </row>
    <row r="17" spans="1:79" ht="63" x14ac:dyDescent="0.25">
      <c r="A17" s="14" t="s">
        <v>19</v>
      </c>
      <c r="B17" s="19" t="s">
        <v>163</v>
      </c>
      <c r="C17" s="19" t="s">
        <v>163</v>
      </c>
      <c r="D17" s="19" t="s">
        <v>163</v>
      </c>
      <c r="E17" s="19" t="s">
        <v>163</v>
      </c>
      <c r="F17" s="19" t="s">
        <v>163</v>
      </c>
      <c r="G17" s="19" t="s">
        <v>163</v>
      </c>
      <c r="H17" s="37" t="s">
        <v>163</v>
      </c>
      <c r="I17" s="37" t="s">
        <v>163</v>
      </c>
      <c r="J17" s="37" t="s">
        <v>163</v>
      </c>
      <c r="K17" s="37" t="s">
        <v>163</v>
      </c>
      <c r="L17" s="37" t="s">
        <v>163</v>
      </c>
      <c r="M17" s="37" t="s">
        <v>163</v>
      </c>
      <c r="N17" s="37" t="s">
        <v>163</v>
      </c>
      <c r="O17" s="19" t="s">
        <v>163</v>
      </c>
      <c r="P17" s="19" t="s">
        <v>163</v>
      </c>
      <c r="Q17" s="19" t="s">
        <v>163</v>
      </c>
      <c r="R17" s="19" t="s">
        <v>163</v>
      </c>
      <c r="S17" s="19" t="s">
        <v>163</v>
      </c>
      <c r="T17" s="37" t="s">
        <v>163</v>
      </c>
      <c r="U17" s="19" t="s">
        <v>163</v>
      </c>
      <c r="V17" s="19" t="s">
        <v>163</v>
      </c>
      <c r="W17" s="19" t="s">
        <v>163</v>
      </c>
      <c r="X17" s="19" t="s">
        <v>163</v>
      </c>
      <c r="Y17" s="19" t="s">
        <v>163</v>
      </c>
      <c r="Z17" s="19" t="s">
        <v>163</v>
      </c>
      <c r="AA17" s="19" t="s">
        <v>163</v>
      </c>
      <c r="AB17" s="19" t="s">
        <v>163</v>
      </c>
      <c r="AC17" s="19" t="s">
        <v>163</v>
      </c>
      <c r="AD17" s="19" t="s">
        <v>163</v>
      </c>
      <c r="AE17" s="19" t="s">
        <v>163</v>
      </c>
      <c r="AF17" s="37" t="s">
        <v>163</v>
      </c>
      <c r="AG17" s="19" t="s">
        <v>163</v>
      </c>
      <c r="AH17" s="19" t="s">
        <v>163</v>
      </c>
      <c r="AI17" s="19" t="s">
        <v>163</v>
      </c>
      <c r="AJ17" s="19" t="s">
        <v>163</v>
      </c>
      <c r="AK17" s="19" t="s">
        <v>163</v>
      </c>
      <c r="AL17" s="37" t="s">
        <v>163</v>
      </c>
      <c r="AM17" s="19" t="s">
        <v>163</v>
      </c>
      <c r="AN17" s="19" t="s">
        <v>163</v>
      </c>
      <c r="AO17" s="19" t="s">
        <v>163</v>
      </c>
      <c r="AP17" s="19" t="s">
        <v>163</v>
      </c>
      <c r="AQ17" s="19" t="s">
        <v>163</v>
      </c>
      <c r="AR17" s="37">
        <v>0</v>
      </c>
      <c r="AS17" s="37" t="s">
        <v>163</v>
      </c>
      <c r="AT17" s="37" t="s">
        <v>163</v>
      </c>
      <c r="AU17" s="37" t="s">
        <v>163</v>
      </c>
      <c r="AV17" s="37">
        <v>0</v>
      </c>
      <c r="AW17" s="37" t="s">
        <v>163</v>
      </c>
      <c r="AX17" s="37" t="s">
        <v>163</v>
      </c>
      <c r="AY17" s="37" t="s">
        <v>163</v>
      </c>
      <c r="AZ17" s="37" t="s">
        <v>163</v>
      </c>
      <c r="BA17" s="37" t="s">
        <v>163</v>
      </c>
      <c r="BB17" s="37" t="s">
        <v>163</v>
      </c>
      <c r="BC17" s="37" t="s">
        <v>163</v>
      </c>
      <c r="BD17" s="37">
        <v>5.8000000000000003E-2</v>
      </c>
      <c r="BE17" s="37" t="s">
        <v>163</v>
      </c>
      <c r="BF17" s="37" t="s">
        <v>163</v>
      </c>
      <c r="BG17" s="37" t="s">
        <v>163</v>
      </c>
      <c r="BH17" s="37">
        <v>0</v>
      </c>
      <c r="BI17" s="37" t="s">
        <v>163</v>
      </c>
      <c r="BJ17" s="37">
        <v>0.03</v>
      </c>
      <c r="BK17" s="37" t="s">
        <v>163</v>
      </c>
      <c r="BL17" s="37" t="s">
        <v>163</v>
      </c>
      <c r="BM17" s="37" t="s">
        <v>163</v>
      </c>
      <c r="BN17" s="37" t="s">
        <v>163</v>
      </c>
      <c r="BO17" s="37" t="s">
        <v>163</v>
      </c>
      <c r="BP17" s="37">
        <v>0.37</v>
      </c>
      <c r="BQ17" s="37" t="s">
        <v>163</v>
      </c>
      <c r="BR17" s="37" t="s">
        <v>163</v>
      </c>
      <c r="BS17" s="37" t="s">
        <v>163</v>
      </c>
      <c r="BT17" s="37">
        <v>0.13600000000000001</v>
      </c>
      <c r="BU17" s="19" t="s">
        <v>163</v>
      </c>
      <c r="BV17" s="37">
        <v>0.49399999999999999</v>
      </c>
      <c r="BW17" s="37" t="s">
        <v>163</v>
      </c>
      <c r="BX17" s="37" t="s">
        <v>163</v>
      </c>
      <c r="BY17" s="37" t="s">
        <v>163</v>
      </c>
      <c r="BZ17" s="37">
        <v>0</v>
      </c>
      <c r="CA17" s="19" t="s">
        <v>163</v>
      </c>
    </row>
    <row r="18" spans="1:79" x14ac:dyDescent="0.25">
      <c r="A18" s="14" t="s">
        <v>20</v>
      </c>
      <c r="B18" s="37" t="s">
        <v>163</v>
      </c>
      <c r="C18" s="37" t="s">
        <v>163</v>
      </c>
      <c r="D18" s="37" t="s">
        <v>163</v>
      </c>
      <c r="E18" s="37" t="s">
        <v>163</v>
      </c>
      <c r="F18" s="37" t="s">
        <v>163</v>
      </c>
      <c r="G18" s="37" t="s">
        <v>163</v>
      </c>
      <c r="H18" s="41" t="s">
        <v>163</v>
      </c>
      <c r="I18" s="37" t="s">
        <v>163</v>
      </c>
      <c r="J18" s="37" t="s">
        <v>163</v>
      </c>
      <c r="K18" s="37" t="s">
        <v>163</v>
      </c>
      <c r="L18" s="37" t="s">
        <v>163</v>
      </c>
      <c r="M18" s="37" t="s">
        <v>163</v>
      </c>
      <c r="N18" s="37" t="s">
        <v>163</v>
      </c>
      <c r="O18" s="19" t="s">
        <v>163</v>
      </c>
      <c r="P18" s="19" t="s">
        <v>163</v>
      </c>
      <c r="Q18" s="19" t="s">
        <v>163</v>
      </c>
      <c r="R18" s="19" t="s">
        <v>163</v>
      </c>
      <c r="S18" s="19" t="s">
        <v>163</v>
      </c>
      <c r="T18" s="37" t="s">
        <v>163</v>
      </c>
      <c r="U18" s="37" t="s">
        <v>163</v>
      </c>
      <c r="V18" s="37" t="s">
        <v>163</v>
      </c>
      <c r="W18" s="37" t="s">
        <v>163</v>
      </c>
      <c r="X18" s="37" t="s">
        <v>163</v>
      </c>
      <c r="Y18" s="37" t="s">
        <v>163</v>
      </c>
      <c r="Z18" s="41" t="s">
        <v>163</v>
      </c>
      <c r="AA18" s="41" t="s">
        <v>163</v>
      </c>
      <c r="AB18" s="41" t="s">
        <v>163</v>
      </c>
      <c r="AC18" s="41" t="s">
        <v>163</v>
      </c>
      <c r="AD18" s="41" t="s">
        <v>163</v>
      </c>
      <c r="AE18" s="41" t="s">
        <v>163</v>
      </c>
      <c r="AF18" s="41" t="s">
        <v>163</v>
      </c>
      <c r="AG18" s="41" t="s">
        <v>163</v>
      </c>
      <c r="AH18" s="41" t="s">
        <v>163</v>
      </c>
      <c r="AI18" s="41" t="s">
        <v>163</v>
      </c>
      <c r="AJ18" s="41" t="s">
        <v>163</v>
      </c>
      <c r="AK18" s="41" t="s">
        <v>163</v>
      </c>
      <c r="AL18" s="41" t="s">
        <v>163</v>
      </c>
      <c r="AM18" s="41" t="s">
        <v>163</v>
      </c>
      <c r="AN18" s="41" t="s">
        <v>163</v>
      </c>
      <c r="AO18" s="41" t="s">
        <v>163</v>
      </c>
      <c r="AP18" s="41" t="s">
        <v>163</v>
      </c>
      <c r="AQ18" s="41" t="s">
        <v>163</v>
      </c>
      <c r="AR18" s="37" t="s">
        <v>163</v>
      </c>
      <c r="AS18" s="37" t="s">
        <v>163</v>
      </c>
      <c r="AT18" s="37" t="s">
        <v>163</v>
      </c>
      <c r="AU18" s="37" t="s">
        <v>163</v>
      </c>
      <c r="AV18" s="37" t="s">
        <v>163</v>
      </c>
      <c r="AW18" s="37" t="s">
        <v>163</v>
      </c>
      <c r="AX18" s="37" t="s">
        <v>163</v>
      </c>
      <c r="AY18" s="37" t="s">
        <v>163</v>
      </c>
      <c r="AZ18" s="37" t="s">
        <v>163</v>
      </c>
      <c r="BA18" s="37" t="s">
        <v>163</v>
      </c>
      <c r="BB18" s="37" t="s">
        <v>163</v>
      </c>
      <c r="BC18" s="37" t="s">
        <v>163</v>
      </c>
      <c r="BD18" s="37" t="s">
        <v>163</v>
      </c>
      <c r="BE18" s="37" t="s">
        <v>163</v>
      </c>
      <c r="BF18" s="37" t="s">
        <v>163</v>
      </c>
      <c r="BG18" s="37" t="s">
        <v>163</v>
      </c>
      <c r="BH18" s="37" t="s">
        <v>163</v>
      </c>
      <c r="BI18" s="37" t="s">
        <v>163</v>
      </c>
      <c r="BJ18" s="37" t="s">
        <v>163</v>
      </c>
      <c r="BK18" s="37" t="s">
        <v>163</v>
      </c>
      <c r="BL18" s="37" t="s">
        <v>163</v>
      </c>
      <c r="BM18" s="37" t="s">
        <v>163</v>
      </c>
      <c r="BN18" s="37" t="s">
        <v>163</v>
      </c>
      <c r="BO18" s="37" t="s">
        <v>163</v>
      </c>
      <c r="BP18" s="37" t="s">
        <v>163</v>
      </c>
      <c r="BQ18" s="37" t="s">
        <v>163</v>
      </c>
      <c r="BR18" s="37" t="s">
        <v>163</v>
      </c>
      <c r="BS18" s="37" t="s">
        <v>163</v>
      </c>
      <c r="BT18" s="37" t="s">
        <v>163</v>
      </c>
      <c r="BU18" s="37" t="s">
        <v>163</v>
      </c>
      <c r="BV18" s="37" t="s">
        <v>163</v>
      </c>
      <c r="BW18" s="37" t="s">
        <v>163</v>
      </c>
      <c r="BX18" s="37" t="s">
        <v>163</v>
      </c>
      <c r="BY18" s="37" t="s">
        <v>163</v>
      </c>
      <c r="BZ18" s="37" t="s">
        <v>163</v>
      </c>
      <c r="CA18" s="37" t="s">
        <v>163</v>
      </c>
    </row>
    <row r="19" spans="1:79" ht="47.25" x14ac:dyDescent="0.25">
      <c r="A19" s="14" t="s">
        <v>21</v>
      </c>
      <c r="B19" s="37">
        <v>2</v>
      </c>
      <c r="C19" s="37" t="s">
        <v>163</v>
      </c>
      <c r="D19" s="37" t="s">
        <v>163</v>
      </c>
      <c r="E19" s="37" t="s">
        <v>163</v>
      </c>
      <c r="F19" s="37">
        <v>1</v>
      </c>
      <c r="G19" s="19" t="s">
        <v>163</v>
      </c>
      <c r="H19" s="37">
        <v>2</v>
      </c>
      <c r="I19" s="37" t="s">
        <v>163</v>
      </c>
      <c r="J19" s="37" t="s">
        <v>163</v>
      </c>
      <c r="K19" s="37" t="s">
        <v>163</v>
      </c>
      <c r="L19" s="37">
        <v>1</v>
      </c>
      <c r="M19" s="37" t="s">
        <v>163</v>
      </c>
      <c r="N19" s="37">
        <v>9.2119999999999997</v>
      </c>
      <c r="O19" s="37" t="s">
        <v>163</v>
      </c>
      <c r="P19" s="37" t="s">
        <v>163</v>
      </c>
      <c r="Q19" s="37" t="s">
        <v>163</v>
      </c>
      <c r="R19" s="37">
        <v>8.859</v>
      </c>
      <c r="S19" s="37" t="s">
        <v>163</v>
      </c>
      <c r="T19" s="37">
        <v>13.22</v>
      </c>
      <c r="U19" s="37" t="s">
        <v>163</v>
      </c>
      <c r="V19" s="37" t="s">
        <v>163</v>
      </c>
      <c r="W19" s="37" t="s">
        <v>163</v>
      </c>
      <c r="X19" s="37">
        <v>12.956</v>
      </c>
      <c r="Y19" s="37">
        <v>6.8000000000000005E-2</v>
      </c>
      <c r="Z19" s="37">
        <v>9.57</v>
      </c>
      <c r="AA19" s="37" t="s">
        <v>163</v>
      </c>
      <c r="AB19" s="37" t="s">
        <v>163</v>
      </c>
      <c r="AC19" s="37">
        <v>2.0049999999999999</v>
      </c>
      <c r="AD19" s="37">
        <v>5.6479999999999997</v>
      </c>
      <c r="AE19" s="37" t="s">
        <v>163</v>
      </c>
      <c r="AF19" s="37">
        <v>11.090999999999999</v>
      </c>
      <c r="AG19" s="37" t="s">
        <v>163</v>
      </c>
      <c r="AH19" s="37" t="s">
        <v>163</v>
      </c>
      <c r="AI19" s="37">
        <v>0.17699999999999999</v>
      </c>
      <c r="AJ19" s="37">
        <v>10.728</v>
      </c>
      <c r="AK19" s="37" t="s">
        <v>163</v>
      </c>
      <c r="AL19" s="37">
        <v>20.774999999999999</v>
      </c>
      <c r="AM19" s="37" t="s">
        <v>163</v>
      </c>
      <c r="AN19" s="37" t="s">
        <v>163</v>
      </c>
      <c r="AO19" s="37" t="s">
        <v>163</v>
      </c>
      <c r="AP19" s="37">
        <v>16.170999999999999</v>
      </c>
      <c r="AQ19" s="37">
        <v>2E-3</v>
      </c>
      <c r="AR19" s="37">
        <v>7.4390000000000001</v>
      </c>
      <c r="AS19" s="37" t="s">
        <v>163</v>
      </c>
      <c r="AT19" s="37" t="s">
        <v>163</v>
      </c>
      <c r="AU19" s="37">
        <v>2.1999999999999999E-2</v>
      </c>
      <c r="AV19" s="37">
        <v>4.38</v>
      </c>
      <c r="AW19" s="37" t="s">
        <v>163</v>
      </c>
      <c r="AX19" s="37">
        <v>26.625</v>
      </c>
      <c r="AY19" s="37" t="s">
        <v>163</v>
      </c>
      <c r="AZ19" s="37" t="s">
        <v>163</v>
      </c>
      <c r="BA19" s="37">
        <v>0.23100000000000001</v>
      </c>
      <c r="BB19" s="37">
        <v>26.256</v>
      </c>
      <c r="BC19" s="37" t="s">
        <v>163</v>
      </c>
      <c r="BD19" s="37">
        <v>4.3940000000000001</v>
      </c>
      <c r="BE19" s="37" t="s">
        <v>163</v>
      </c>
      <c r="BF19" s="37" t="s">
        <v>163</v>
      </c>
      <c r="BG19" s="37" t="s">
        <v>163</v>
      </c>
      <c r="BH19" s="37">
        <v>3.7149999999999999</v>
      </c>
      <c r="BI19" s="37" t="s">
        <v>163</v>
      </c>
      <c r="BJ19" s="37">
        <v>30.593</v>
      </c>
      <c r="BK19" s="37">
        <v>0.108</v>
      </c>
      <c r="BL19" s="37" t="s">
        <v>163</v>
      </c>
      <c r="BM19" s="37" t="s">
        <v>163</v>
      </c>
      <c r="BN19" s="37">
        <v>19.849</v>
      </c>
      <c r="BO19" s="37">
        <v>3.1509999999999998</v>
      </c>
      <c r="BP19" s="37">
        <v>26.562999999999999</v>
      </c>
      <c r="BQ19" s="37" t="s">
        <v>163</v>
      </c>
      <c r="BR19" s="37" t="s">
        <v>163</v>
      </c>
      <c r="BS19" s="37">
        <v>0.11799999999999999</v>
      </c>
      <c r="BT19" s="37">
        <v>25.192</v>
      </c>
      <c r="BU19" s="37">
        <v>1</v>
      </c>
      <c r="BV19" s="37">
        <v>7.6150000000000002</v>
      </c>
      <c r="BW19" s="37" t="s">
        <v>163</v>
      </c>
      <c r="BX19" s="37" t="s">
        <v>163</v>
      </c>
      <c r="BY19" s="37" t="s">
        <v>163</v>
      </c>
      <c r="BZ19" s="37">
        <v>6.8650000000000002</v>
      </c>
      <c r="CA19" s="19">
        <v>0</v>
      </c>
    </row>
    <row r="20" spans="1:79" ht="47.25" x14ac:dyDescent="0.25">
      <c r="A20" s="14" t="s">
        <v>22</v>
      </c>
      <c r="B20" s="37">
        <v>16</v>
      </c>
      <c r="C20" s="37">
        <v>3</v>
      </c>
      <c r="D20" s="37" t="s">
        <v>163</v>
      </c>
      <c r="E20" s="37">
        <v>1</v>
      </c>
      <c r="F20" s="37">
        <v>9</v>
      </c>
      <c r="G20" s="37">
        <v>2</v>
      </c>
      <c r="H20" s="37">
        <v>20</v>
      </c>
      <c r="I20" s="37">
        <v>0.68600000000000005</v>
      </c>
      <c r="J20" s="37" t="s">
        <v>163</v>
      </c>
      <c r="K20" s="37">
        <v>7</v>
      </c>
      <c r="L20" s="37">
        <v>8</v>
      </c>
      <c r="M20" s="37">
        <v>4</v>
      </c>
      <c r="N20" s="37">
        <v>8.0670000000000002</v>
      </c>
      <c r="O20" s="37">
        <v>2.3E-2</v>
      </c>
      <c r="P20" s="37" t="s">
        <v>163</v>
      </c>
      <c r="Q20" s="37">
        <v>9.1999999999999998E-2</v>
      </c>
      <c r="R20" s="37">
        <v>4.3470000000000004</v>
      </c>
      <c r="S20" s="37">
        <v>2.2930000000000001</v>
      </c>
      <c r="T20" s="37">
        <v>19.318000000000001</v>
      </c>
      <c r="U20" s="37">
        <v>0.33300000000000002</v>
      </c>
      <c r="V20" s="37" t="s">
        <v>163</v>
      </c>
      <c r="W20" s="37">
        <v>0.36399999999999999</v>
      </c>
      <c r="X20" s="37">
        <v>14.814</v>
      </c>
      <c r="Y20" s="37">
        <v>2.0529999999999999</v>
      </c>
      <c r="Z20" s="37">
        <v>43.176000000000002</v>
      </c>
      <c r="AA20" s="37">
        <v>1.482</v>
      </c>
      <c r="AB20" s="37" t="s">
        <v>163</v>
      </c>
      <c r="AC20" s="37">
        <v>2.016</v>
      </c>
      <c r="AD20" s="37">
        <v>20.263000000000002</v>
      </c>
      <c r="AE20" s="37">
        <v>2.2770000000000001</v>
      </c>
      <c r="AF20" s="37">
        <v>54.695</v>
      </c>
      <c r="AG20" s="37">
        <v>0.26900000000000002</v>
      </c>
      <c r="AH20" s="37" t="s">
        <v>163</v>
      </c>
      <c r="AI20" s="37">
        <v>16.962</v>
      </c>
      <c r="AJ20" s="37">
        <v>18.818999999999999</v>
      </c>
      <c r="AK20" s="37">
        <v>6.0659999999999998</v>
      </c>
      <c r="AL20" s="37">
        <v>17.515000000000001</v>
      </c>
      <c r="AM20" s="37">
        <v>0.105</v>
      </c>
      <c r="AN20" s="37" t="s">
        <v>163</v>
      </c>
      <c r="AO20" s="37">
        <v>0.39600000000000002</v>
      </c>
      <c r="AP20" s="37">
        <v>13.442</v>
      </c>
      <c r="AQ20" s="37">
        <v>1.7589999999999999</v>
      </c>
      <c r="AR20" s="37">
        <v>8.8740000000000006</v>
      </c>
      <c r="AS20" s="37">
        <v>3.0000000000000001E-3</v>
      </c>
      <c r="AT20" s="37" t="s">
        <v>163</v>
      </c>
      <c r="AU20" s="37">
        <v>0.25700000000000001</v>
      </c>
      <c r="AV20" s="37">
        <v>4.6619999999999999</v>
      </c>
      <c r="AW20" s="37">
        <v>3.2240000000000002</v>
      </c>
      <c r="AX20" s="37">
        <v>36.697000000000003</v>
      </c>
      <c r="AY20" s="37">
        <v>9.7769999999999992</v>
      </c>
      <c r="AZ20" s="37">
        <v>3.5999999999999997E-2</v>
      </c>
      <c r="BA20" s="37">
        <v>1.69</v>
      </c>
      <c r="BB20" s="37">
        <v>10.875</v>
      </c>
      <c r="BC20" s="37">
        <v>12.685</v>
      </c>
      <c r="BD20" s="37">
        <v>25.488</v>
      </c>
      <c r="BE20" s="37">
        <v>4.03</v>
      </c>
      <c r="BF20" s="37" t="s">
        <v>163</v>
      </c>
      <c r="BG20" s="37">
        <v>0.42399999999999999</v>
      </c>
      <c r="BH20" s="37">
        <v>10.382999999999999</v>
      </c>
      <c r="BI20" s="37">
        <v>3.6640000000000001</v>
      </c>
      <c r="BJ20" s="37">
        <v>31.471</v>
      </c>
      <c r="BK20" s="37" t="s">
        <v>163</v>
      </c>
      <c r="BL20" s="37" t="s">
        <v>163</v>
      </c>
      <c r="BM20" s="37" t="s">
        <v>163</v>
      </c>
      <c r="BN20" s="37">
        <v>7.6769999999999996</v>
      </c>
      <c r="BO20" s="37">
        <v>1.512</v>
      </c>
      <c r="BP20" s="37">
        <v>31.724</v>
      </c>
      <c r="BQ20" s="37" t="s">
        <v>163</v>
      </c>
      <c r="BR20" s="37" t="s">
        <v>163</v>
      </c>
      <c r="BS20" s="37" t="s">
        <v>163</v>
      </c>
      <c r="BT20" s="37">
        <v>18.122</v>
      </c>
      <c r="BU20" s="37">
        <v>10.257</v>
      </c>
      <c r="BV20" s="37">
        <v>80.751000000000005</v>
      </c>
      <c r="BW20" s="37" t="s">
        <v>163</v>
      </c>
      <c r="BX20" s="37" t="s">
        <v>163</v>
      </c>
      <c r="BY20" s="37" t="s">
        <v>163</v>
      </c>
      <c r="BZ20" s="37">
        <v>52.779000000000003</v>
      </c>
      <c r="CA20" s="37">
        <v>8</v>
      </c>
    </row>
    <row r="21" spans="1:79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</row>
    <row r="22" spans="1:79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27"/>
  <sheetViews>
    <sheetView zoomScale="80" zoomScaleNormal="80" workbookViewId="0">
      <pane xSplit="1" topLeftCell="AH1" activePane="topRight" state="frozen"/>
      <selection activeCell="A4" sqref="A4"/>
      <selection pane="topRight" activeCell="AO14" sqref="AO14"/>
    </sheetView>
  </sheetViews>
  <sheetFormatPr defaultColWidth="9.140625" defaultRowHeight="15.75" x14ac:dyDescent="0.25"/>
  <cols>
    <col min="1" max="1" width="35.7109375" style="2" customWidth="1"/>
    <col min="2" max="2" width="14.140625" style="2" bestFit="1" customWidth="1"/>
    <col min="3" max="3" width="12.7109375" style="2" bestFit="1" customWidth="1"/>
    <col min="4" max="4" width="9.5703125" style="2" bestFit="1" customWidth="1"/>
    <col min="5" max="5" width="14.140625" style="2" bestFit="1" customWidth="1"/>
    <col min="6" max="6" width="14.7109375" style="2" customWidth="1"/>
    <col min="7" max="7" width="15" style="2" customWidth="1"/>
    <col min="8" max="8" width="14.140625" style="2" bestFit="1" customWidth="1"/>
    <col min="9" max="9" width="12.7109375" style="2" bestFit="1" customWidth="1"/>
    <col min="10" max="10" width="9.5703125" style="2" bestFit="1" customWidth="1"/>
    <col min="11" max="11" width="14.140625" style="2" bestFit="1" customWidth="1"/>
    <col min="12" max="12" width="14.85546875" style="2" customWidth="1"/>
    <col min="13" max="13" width="15" style="2" customWidth="1"/>
    <col min="14" max="14" width="14.140625" style="2" bestFit="1" customWidth="1"/>
    <col min="15" max="15" width="12.7109375" style="2" bestFit="1" customWidth="1"/>
    <col min="16" max="16" width="11.42578125" style="2" bestFit="1" customWidth="1"/>
    <col min="17" max="17" width="14.140625" style="2" bestFit="1" customWidth="1"/>
    <col min="18" max="18" width="14.7109375" style="2" customWidth="1"/>
    <col min="19" max="19" width="15.28515625" style="2" customWidth="1"/>
    <col min="20" max="20" width="14.140625" style="2" bestFit="1" customWidth="1"/>
    <col min="21" max="21" width="12.7109375" style="2" bestFit="1" customWidth="1"/>
    <col min="22" max="22" width="10.5703125" style="2" customWidth="1"/>
    <col min="23" max="23" width="14.140625" style="2" bestFit="1" customWidth="1"/>
    <col min="24" max="24" width="14.5703125" style="2" customWidth="1"/>
    <col min="25" max="25" width="15.140625" style="2" customWidth="1"/>
    <col min="26" max="26" width="16" style="2" bestFit="1" customWidth="1"/>
    <col min="27" max="27" width="12.7109375" style="2" bestFit="1" customWidth="1"/>
    <col min="28" max="28" width="11.42578125" style="2" bestFit="1" customWidth="1"/>
    <col min="29" max="29" width="14.140625" style="2" bestFit="1" customWidth="1"/>
    <col min="30" max="30" width="14.7109375" style="2" customWidth="1"/>
    <col min="31" max="31" width="15.42578125" style="2" customWidth="1"/>
    <col min="32" max="32" width="13.28515625" style="2" customWidth="1"/>
    <col min="33" max="33" width="12.5703125" style="2" customWidth="1"/>
    <col min="34" max="34" width="11" style="2" customWidth="1"/>
    <col min="35" max="35" width="17.28515625" style="2" customWidth="1"/>
    <col min="36" max="37" width="17.5703125" style="2" customWidth="1"/>
    <col min="38" max="38" width="14.140625" style="2" customWidth="1"/>
    <col min="39" max="39" width="14.5703125" style="2" customWidth="1"/>
    <col min="40" max="40" width="13.7109375" style="2" customWidth="1"/>
    <col min="41" max="41" width="14.5703125" style="2" customWidth="1"/>
    <col min="42" max="42" width="15.28515625" style="2" customWidth="1"/>
    <col min="43" max="43" width="17.28515625" style="2" customWidth="1"/>
    <col min="44" max="16384" width="9.140625" style="2"/>
  </cols>
  <sheetData>
    <row r="1" spans="1:43" ht="33" customHeight="1" x14ac:dyDescent="0.25">
      <c r="A1" s="5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43" ht="29.25" customHeight="1" x14ac:dyDescent="0.25">
      <c r="A2" s="85" t="s">
        <v>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43" x14ac:dyDescent="0.25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8">
        <v>2023</v>
      </c>
      <c r="AM3" s="89"/>
      <c r="AN3" s="89"/>
      <c r="AO3" s="89"/>
      <c r="AP3" s="89"/>
      <c r="AQ3" s="90"/>
    </row>
    <row r="4" spans="1:43" ht="47.25" x14ac:dyDescent="0.25">
      <c r="A4" s="87"/>
      <c r="B4" s="15" t="s">
        <v>24</v>
      </c>
      <c r="C4" s="15" t="s">
        <v>30</v>
      </c>
      <c r="D4" s="15" t="s">
        <v>161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15" t="s">
        <v>161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15" t="s">
        <v>161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15" t="s">
        <v>161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30</v>
      </c>
      <c r="AB4" s="15" t="s">
        <v>161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30</v>
      </c>
      <c r="AH4" s="15" t="s">
        <v>161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30</v>
      </c>
      <c r="AN4" s="15" t="s">
        <v>161</v>
      </c>
      <c r="AO4" s="15" t="s">
        <v>26</v>
      </c>
      <c r="AP4" s="15" t="s">
        <v>27</v>
      </c>
      <c r="AQ4" s="15" t="s">
        <v>28</v>
      </c>
    </row>
    <row r="5" spans="1:43" s="1" customFormat="1" ht="31.5" x14ac:dyDescent="0.25">
      <c r="A5" s="17" t="s">
        <v>6</v>
      </c>
      <c r="B5" s="67">
        <v>12321535</v>
      </c>
      <c r="C5" s="67">
        <v>681945</v>
      </c>
      <c r="D5" s="67">
        <v>4639</v>
      </c>
      <c r="E5" s="67">
        <v>861466</v>
      </c>
      <c r="F5" s="67">
        <v>8306929</v>
      </c>
      <c r="G5" s="67">
        <v>863061</v>
      </c>
      <c r="H5" s="67">
        <v>14220683</v>
      </c>
      <c r="I5" s="67">
        <v>310451</v>
      </c>
      <c r="J5" s="67">
        <v>3838</v>
      </c>
      <c r="K5" s="67">
        <v>1340807</v>
      </c>
      <c r="L5" s="67">
        <v>10100676</v>
      </c>
      <c r="M5" s="67">
        <v>1014206</v>
      </c>
      <c r="N5" s="67">
        <v>16940049</v>
      </c>
      <c r="O5" s="67">
        <v>1173826</v>
      </c>
      <c r="P5" s="67">
        <v>4526</v>
      </c>
      <c r="Q5" s="67">
        <v>1159376</v>
      </c>
      <c r="R5" s="67">
        <v>9768226</v>
      </c>
      <c r="S5" s="67">
        <v>2395894</v>
      </c>
      <c r="T5" s="67">
        <v>22340941</v>
      </c>
      <c r="U5" s="67">
        <v>483834</v>
      </c>
      <c r="V5" s="67">
        <v>2003</v>
      </c>
      <c r="W5" s="67">
        <v>2164755</v>
      </c>
      <c r="X5" s="67">
        <v>16357936</v>
      </c>
      <c r="Y5" s="67">
        <v>1281614</v>
      </c>
      <c r="Z5" s="67">
        <v>20550083</v>
      </c>
      <c r="AA5" s="67">
        <v>587084</v>
      </c>
      <c r="AB5" s="67" t="s">
        <v>168</v>
      </c>
      <c r="AC5" s="67">
        <v>966341</v>
      </c>
      <c r="AD5" s="67">
        <v>15631037</v>
      </c>
      <c r="AE5" s="67">
        <v>1349870</v>
      </c>
      <c r="AF5" s="67">
        <v>19846741</v>
      </c>
      <c r="AG5" s="67">
        <v>505068</v>
      </c>
      <c r="AH5" s="67">
        <v>6394</v>
      </c>
      <c r="AI5" s="67">
        <v>1138311</v>
      </c>
      <c r="AJ5" s="67">
        <v>15207919</v>
      </c>
      <c r="AK5" s="67">
        <v>1592197</v>
      </c>
      <c r="AL5" s="67">
        <v>21414398</v>
      </c>
      <c r="AM5" s="67">
        <v>2022702</v>
      </c>
      <c r="AN5" s="67" t="s">
        <v>168</v>
      </c>
      <c r="AO5" s="67">
        <v>2288826</v>
      </c>
      <c r="AP5" s="67">
        <v>13998783</v>
      </c>
      <c r="AQ5" s="67">
        <v>1788064</v>
      </c>
    </row>
    <row r="6" spans="1:43" customFormat="1" ht="63" x14ac:dyDescent="0.25">
      <c r="A6" s="21" t="s">
        <v>59</v>
      </c>
      <c r="B6" s="69">
        <v>138190</v>
      </c>
      <c r="C6" s="69">
        <v>19039</v>
      </c>
      <c r="D6" s="69" t="s">
        <v>165</v>
      </c>
      <c r="E6" s="69" t="s">
        <v>165</v>
      </c>
      <c r="F6" s="69">
        <v>16192</v>
      </c>
      <c r="G6" s="69">
        <v>8654</v>
      </c>
      <c r="H6" s="69">
        <v>237970</v>
      </c>
      <c r="I6" s="69">
        <v>11551</v>
      </c>
      <c r="J6" s="69" t="s">
        <v>165</v>
      </c>
      <c r="K6" s="69">
        <v>3323</v>
      </c>
      <c r="L6" s="69">
        <v>126007</v>
      </c>
      <c r="M6" s="69">
        <v>8826</v>
      </c>
      <c r="N6" s="69">
        <v>197701</v>
      </c>
      <c r="O6" s="69">
        <v>9743</v>
      </c>
      <c r="P6" s="69">
        <v>750</v>
      </c>
      <c r="Q6" s="69" t="s">
        <v>163</v>
      </c>
      <c r="R6" s="69">
        <v>59099</v>
      </c>
      <c r="S6" s="69">
        <v>12910</v>
      </c>
      <c r="T6" s="69">
        <v>140087</v>
      </c>
      <c r="U6" s="69">
        <v>16168</v>
      </c>
      <c r="V6" s="69" t="s">
        <v>165</v>
      </c>
      <c r="W6" s="69" t="s">
        <v>165</v>
      </c>
      <c r="X6" s="69">
        <v>32991</v>
      </c>
      <c r="Y6" s="69">
        <v>29856</v>
      </c>
      <c r="Z6" s="69">
        <v>198342</v>
      </c>
      <c r="AA6" s="69">
        <v>9319</v>
      </c>
      <c r="AB6" s="69" t="s">
        <v>163</v>
      </c>
      <c r="AC6" s="69">
        <v>1240</v>
      </c>
      <c r="AD6" s="69">
        <v>89679</v>
      </c>
      <c r="AE6" s="69">
        <v>13456</v>
      </c>
      <c r="AF6" s="69">
        <v>226418</v>
      </c>
      <c r="AG6" s="69">
        <v>24156</v>
      </c>
      <c r="AH6" s="69" t="s">
        <v>163</v>
      </c>
      <c r="AI6" s="69">
        <v>2290</v>
      </c>
      <c r="AJ6" s="69">
        <v>43963</v>
      </c>
      <c r="AK6" s="69">
        <v>17986</v>
      </c>
      <c r="AL6" s="69">
        <v>172344</v>
      </c>
      <c r="AM6" s="69">
        <v>3893</v>
      </c>
      <c r="AN6" s="69" t="s">
        <v>163</v>
      </c>
      <c r="AO6" s="69" t="s">
        <v>168</v>
      </c>
      <c r="AP6" s="69">
        <v>67400</v>
      </c>
      <c r="AQ6" s="69">
        <v>15369</v>
      </c>
    </row>
    <row r="7" spans="1:43" customFormat="1" ht="31.5" x14ac:dyDescent="0.25">
      <c r="A7" s="21" t="s">
        <v>63</v>
      </c>
      <c r="B7" s="69">
        <v>1530438</v>
      </c>
      <c r="C7" s="69">
        <v>8103</v>
      </c>
      <c r="D7" s="69">
        <v>0</v>
      </c>
      <c r="E7" s="69">
        <v>250179</v>
      </c>
      <c r="F7" s="69">
        <v>1084301</v>
      </c>
      <c r="G7" s="69">
        <v>132117</v>
      </c>
      <c r="H7" s="69">
        <v>1524635</v>
      </c>
      <c r="I7" s="69">
        <v>26375</v>
      </c>
      <c r="J7" s="69">
        <v>0</v>
      </c>
      <c r="K7" s="69">
        <v>335322</v>
      </c>
      <c r="L7" s="69">
        <v>1131091</v>
      </c>
      <c r="M7" s="69">
        <v>19168</v>
      </c>
      <c r="N7" s="69">
        <v>1446861</v>
      </c>
      <c r="O7" s="69">
        <v>4663</v>
      </c>
      <c r="P7" s="69" t="s">
        <v>163</v>
      </c>
      <c r="Q7" s="69">
        <v>251661</v>
      </c>
      <c r="R7" s="69">
        <v>1167885</v>
      </c>
      <c r="S7" s="69">
        <v>16190</v>
      </c>
      <c r="T7" s="69">
        <v>1684578</v>
      </c>
      <c r="U7" s="69">
        <v>13992</v>
      </c>
      <c r="V7" s="69" t="s">
        <v>163</v>
      </c>
      <c r="W7" s="69">
        <v>158344</v>
      </c>
      <c r="X7" s="69">
        <v>1477910</v>
      </c>
      <c r="Y7" s="69">
        <v>22078</v>
      </c>
      <c r="Z7" s="69">
        <v>2829777</v>
      </c>
      <c r="AA7" s="69" t="s">
        <v>168</v>
      </c>
      <c r="AB7" s="69" t="s">
        <v>168</v>
      </c>
      <c r="AC7" s="69">
        <v>393742</v>
      </c>
      <c r="AD7" s="69">
        <v>2267074</v>
      </c>
      <c r="AE7" s="69">
        <v>95931</v>
      </c>
      <c r="AF7" s="69">
        <v>4365925</v>
      </c>
      <c r="AG7" s="69">
        <v>36884</v>
      </c>
      <c r="AH7" s="69" t="s">
        <v>163</v>
      </c>
      <c r="AI7" s="69">
        <v>238829</v>
      </c>
      <c r="AJ7" s="69">
        <v>3976142</v>
      </c>
      <c r="AK7" s="69">
        <v>72287</v>
      </c>
      <c r="AL7" s="69">
        <v>3769454</v>
      </c>
      <c r="AM7" s="69" t="s">
        <v>168</v>
      </c>
      <c r="AN7" s="69" t="s">
        <v>163</v>
      </c>
      <c r="AO7" s="69">
        <v>801221</v>
      </c>
      <c r="AP7" s="69">
        <v>2828108</v>
      </c>
      <c r="AQ7" s="69">
        <v>94582</v>
      </c>
    </row>
    <row r="8" spans="1:43" customFormat="1" ht="31.5" x14ac:dyDescent="0.25">
      <c r="A8" s="21" t="s">
        <v>69</v>
      </c>
      <c r="B8" s="69">
        <v>3443509</v>
      </c>
      <c r="C8" s="69">
        <v>284025</v>
      </c>
      <c r="D8" s="69" t="s">
        <v>165</v>
      </c>
      <c r="E8" s="69">
        <v>131911</v>
      </c>
      <c r="F8" s="69">
        <v>2325849</v>
      </c>
      <c r="G8" s="69">
        <v>202957</v>
      </c>
      <c r="H8" s="69">
        <v>4650105</v>
      </c>
      <c r="I8" s="69">
        <v>73709</v>
      </c>
      <c r="J8" s="69" t="s">
        <v>165</v>
      </c>
      <c r="K8" s="69">
        <v>161758</v>
      </c>
      <c r="L8" s="69">
        <v>3750809</v>
      </c>
      <c r="M8" s="69">
        <v>175814</v>
      </c>
      <c r="N8" s="69">
        <v>4418940</v>
      </c>
      <c r="O8" s="69">
        <v>138345</v>
      </c>
      <c r="P8" s="69">
        <v>2058</v>
      </c>
      <c r="Q8" s="69">
        <v>125462</v>
      </c>
      <c r="R8" s="69">
        <v>3607015</v>
      </c>
      <c r="S8" s="69">
        <v>139661</v>
      </c>
      <c r="T8" s="69">
        <v>4502265</v>
      </c>
      <c r="U8" s="69">
        <v>217721</v>
      </c>
      <c r="V8" s="69">
        <v>-99</v>
      </c>
      <c r="W8" s="69">
        <v>177140</v>
      </c>
      <c r="X8" s="69">
        <v>3420272</v>
      </c>
      <c r="Y8" s="69">
        <v>119550</v>
      </c>
      <c r="Z8" s="69">
        <v>7816082</v>
      </c>
      <c r="AA8" s="69">
        <v>287177</v>
      </c>
      <c r="AB8" s="69" t="s">
        <v>163</v>
      </c>
      <c r="AC8" s="69">
        <v>187176</v>
      </c>
      <c r="AD8" s="69">
        <v>5719473</v>
      </c>
      <c r="AE8" s="69">
        <v>163425</v>
      </c>
      <c r="AF8" s="69">
        <v>6747947</v>
      </c>
      <c r="AG8" s="69">
        <v>128957</v>
      </c>
      <c r="AH8" s="69" t="s">
        <v>168</v>
      </c>
      <c r="AI8" s="69">
        <v>297573</v>
      </c>
      <c r="AJ8" s="69">
        <v>5027190</v>
      </c>
      <c r="AK8" s="69">
        <v>446165</v>
      </c>
      <c r="AL8" s="69">
        <v>9826150</v>
      </c>
      <c r="AM8" s="69">
        <v>955353</v>
      </c>
      <c r="AN8" s="69" t="s">
        <v>168</v>
      </c>
      <c r="AO8" s="69">
        <v>306628</v>
      </c>
      <c r="AP8" s="69">
        <v>6669417</v>
      </c>
      <c r="AQ8" s="69">
        <v>1065861</v>
      </c>
    </row>
    <row r="9" spans="1:43" customFormat="1" ht="78.75" x14ac:dyDescent="0.25">
      <c r="A9" s="21" t="s">
        <v>94</v>
      </c>
      <c r="B9" s="19">
        <v>502205</v>
      </c>
      <c r="C9" s="22">
        <v>4830</v>
      </c>
      <c r="D9" s="22" t="s">
        <v>163</v>
      </c>
      <c r="E9" s="69">
        <v>53824</v>
      </c>
      <c r="F9" s="69">
        <v>304775</v>
      </c>
      <c r="G9" s="69">
        <v>4221</v>
      </c>
      <c r="H9" s="69">
        <v>432817</v>
      </c>
      <c r="I9" s="69">
        <v>5408</v>
      </c>
      <c r="J9" s="69" t="s">
        <v>163</v>
      </c>
      <c r="K9" s="69">
        <v>81536</v>
      </c>
      <c r="L9" s="69">
        <v>283249</v>
      </c>
      <c r="M9" s="69">
        <v>29929</v>
      </c>
      <c r="N9" s="69">
        <v>1123043</v>
      </c>
      <c r="O9" s="69">
        <v>334279</v>
      </c>
      <c r="P9" s="69" t="s">
        <v>163</v>
      </c>
      <c r="Q9" s="69">
        <v>240544</v>
      </c>
      <c r="R9" s="69">
        <v>272559</v>
      </c>
      <c r="S9" s="69">
        <v>218517</v>
      </c>
      <c r="T9" s="69">
        <v>1842910</v>
      </c>
      <c r="U9" s="69">
        <v>27598</v>
      </c>
      <c r="V9" s="69" t="s">
        <v>163</v>
      </c>
      <c r="W9" s="69">
        <v>1518148</v>
      </c>
      <c r="X9" s="69">
        <v>208614</v>
      </c>
      <c r="Y9" s="69">
        <v>22227</v>
      </c>
      <c r="Z9" s="69">
        <v>519353</v>
      </c>
      <c r="AA9" s="69">
        <v>55510</v>
      </c>
      <c r="AB9" s="69" t="s">
        <v>163</v>
      </c>
      <c r="AC9" s="69">
        <v>58989</v>
      </c>
      <c r="AD9" s="69">
        <v>317609</v>
      </c>
      <c r="AE9" s="69">
        <v>23770</v>
      </c>
      <c r="AF9" s="69">
        <v>753958</v>
      </c>
      <c r="AG9" s="69">
        <v>49066</v>
      </c>
      <c r="AH9" s="69" t="s">
        <v>163</v>
      </c>
      <c r="AI9" s="69">
        <v>93032</v>
      </c>
      <c r="AJ9" s="69">
        <v>532025</v>
      </c>
      <c r="AK9" s="69">
        <v>38631</v>
      </c>
      <c r="AL9" s="69">
        <v>1886825</v>
      </c>
      <c r="AM9" s="69" t="s">
        <v>168</v>
      </c>
      <c r="AN9" s="69" t="s">
        <v>163</v>
      </c>
      <c r="AO9" s="69">
        <v>216095</v>
      </c>
      <c r="AP9" s="69">
        <v>1016906</v>
      </c>
      <c r="AQ9" s="69">
        <v>13393</v>
      </c>
    </row>
    <row r="10" spans="1:43" customFormat="1" ht="94.5" x14ac:dyDescent="0.25">
      <c r="A10" s="21" t="s">
        <v>95</v>
      </c>
      <c r="B10" s="19">
        <v>14099</v>
      </c>
      <c r="C10" s="22" t="s">
        <v>165</v>
      </c>
      <c r="D10" s="22" t="s">
        <v>163</v>
      </c>
      <c r="E10" s="69">
        <v>2713</v>
      </c>
      <c r="F10" s="69">
        <v>6244</v>
      </c>
      <c r="G10" s="69">
        <v>4869</v>
      </c>
      <c r="H10" s="69">
        <v>23806</v>
      </c>
      <c r="I10" s="69" t="s">
        <v>165</v>
      </c>
      <c r="J10" s="69" t="s">
        <v>163</v>
      </c>
      <c r="K10" s="69">
        <v>7098</v>
      </c>
      <c r="L10" s="69">
        <v>12095</v>
      </c>
      <c r="M10" s="69">
        <v>4401</v>
      </c>
      <c r="N10" s="69">
        <v>35840</v>
      </c>
      <c r="O10" s="69">
        <v>0</v>
      </c>
      <c r="P10" s="69">
        <v>0</v>
      </c>
      <c r="Q10" s="69" t="s">
        <v>165</v>
      </c>
      <c r="R10" s="69">
        <v>33615</v>
      </c>
      <c r="S10" s="69">
        <v>2054</v>
      </c>
      <c r="T10" s="69">
        <v>14235</v>
      </c>
      <c r="U10" s="69" t="s">
        <v>165</v>
      </c>
      <c r="V10" s="69" t="s">
        <v>163</v>
      </c>
      <c r="W10" s="69">
        <v>1575</v>
      </c>
      <c r="X10" s="69">
        <v>8996</v>
      </c>
      <c r="Y10" s="69">
        <v>3457</v>
      </c>
      <c r="Z10" s="69">
        <v>43502</v>
      </c>
      <c r="AA10" s="69" t="s">
        <v>168</v>
      </c>
      <c r="AB10" s="69" t="s">
        <v>163</v>
      </c>
      <c r="AC10" s="69">
        <v>483</v>
      </c>
      <c r="AD10" s="69">
        <v>37069</v>
      </c>
      <c r="AE10" s="69">
        <v>3850</v>
      </c>
      <c r="AF10" s="69">
        <v>128128</v>
      </c>
      <c r="AG10" s="69" t="s">
        <v>163</v>
      </c>
      <c r="AH10" s="69" t="s">
        <v>163</v>
      </c>
      <c r="AI10" s="69">
        <v>3243</v>
      </c>
      <c r="AJ10" s="69">
        <v>107012</v>
      </c>
      <c r="AK10" s="69">
        <v>15497</v>
      </c>
      <c r="AL10" s="69">
        <v>9400</v>
      </c>
      <c r="AM10" s="69" t="s">
        <v>163</v>
      </c>
      <c r="AN10" s="69" t="s">
        <v>163</v>
      </c>
      <c r="AO10" s="69">
        <v>1183</v>
      </c>
      <c r="AP10" s="69">
        <v>6536</v>
      </c>
      <c r="AQ10" s="69">
        <v>1278</v>
      </c>
    </row>
    <row r="11" spans="1:43" customFormat="1" x14ac:dyDescent="0.25">
      <c r="A11" s="21" t="s">
        <v>100</v>
      </c>
      <c r="B11" s="19">
        <v>54904</v>
      </c>
      <c r="C11" s="22" t="s">
        <v>165</v>
      </c>
      <c r="D11" s="22" t="s">
        <v>163</v>
      </c>
      <c r="E11" s="22" t="s">
        <v>165</v>
      </c>
      <c r="F11" s="69">
        <v>33147</v>
      </c>
      <c r="G11" s="69">
        <v>16129</v>
      </c>
      <c r="H11" s="69">
        <v>131626</v>
      </c>
      <c r="I11" s="69">
        <v>24416</v>
      </c>
      <c r="J11" s="69" t="s">
        <v>163</v>
      </c>
      <c r="K11" s="69">
        <v>56394</v>
      </c>
      <c r="L11" s="69">
        <v>13065</v>
      </c>
      <c r="M11" s="69">
        <v>37701</v>
      </c>
      <c r="N11" s="69">
        <v>22173</v>
      </c>
      <c r="O11" s="69">
        <v>1201</v>
      </c>
      <c r="P11" s="69" t="s">
        <v>163</v>
      </c>
      <c r="Q11" s="69" t="s">
        <v>165</v>
      </c>
      <c r="R11" s="69">
        <v>16830</v>
      </c>
      <c r="S11" s="69">
        <v>4045</v>
      </c>
      <c r="T11" s="69">
        <v>17002</v>
      </c>
      <c r="U11" s="69" t="s">
        <v>165</v>
      </c>
      <c r="V11" s="69" t="s">
        <v>163</v>
      </c>
      <c r="W11" s="69" t="s">
        <v>165</v>
      </c>
      <c r="X11" s="69">
        <v>10136</v>
      </c>
      <c r="Y11" s="69">
        <v>5049</v>
      </c>
      <c r="Z11" s="69">
        <v>324310</v>
      </c>
      <c r="AA11" s="69">
        <v>17536</v>
      </c>
      <c r="AB11" s="69" t="s">
        <v>163</v>
      </c>
      <c r="AC11" s="69" t="s">
        <v>168</v>
      </c>
      <c r="AD11" s="69">
        <v>226485</v>
      </c>
      <c r="AE11" s="69">
        <v>80087</v>
      </c>
      <c r="AF11" s="69">
        <v>356597</v>
      </c>
      <c r="AG11" s="69">
        <v>21341</v>
      </c>
      <c r="AH11" s="69" t="s">
        <v>163</v>
      </c>
      <c r="AI11" s="69">
        <v>17319</v>
      </c>
      <c r="AJ11" s="69">
        <v>273281</v>
      </c>
      <c r="AK11" s="69">
        <v>44656</v>
      </c>
      <c r="AL11" s="69">
        <v>306410</v>
      </c>
      <c r="AM11" s="69">
        <v>58593</v>
      </c>
      <c r="AN11" s="69" t="s">
        <v>163</v>
      </c>
      <c r="AO11" s="69">
        <v>50257</v>
      </c>
      <c r="AP11" s="69">
        <v>151616</v>
      </c>
      <c r="AQ11" s="69">
        <v>45944</v>
      </c>
    </row>
    <row r="12" spans="1:43" customFormat="1" ht="63" x14ac:dyDescent="0.25">
      <c r="A12" s="21" t="s">
        <v>104</v>
      </c>
      <c r="B12" s="69">
        <v>1433441</v>
      </c>
      <c r="C12" s="69">
        <v>296630</v>
      </c>
      <c r="D12" s="69" t="s">
        <v>163</v>
      </c>
      <c r="E12" s="69">
        <v>189356</v>
      </c>
      <c r="F12" s="69">
        <v>656087</v>
      </c>
      <c r="G12" s="69">
        <v>14631</v>
      </c>
      <c r="H12" s="69">
        <v>652114</v>
      </c>
      <c r="I12" s="69">
        <v>81595</v>
      </c>
      <c r="J12" s="69" t="s">
        <v>163</v>
      </c>
      <c r="K12" s="69">
        <v>139701</v>
      </c>
      <c r="L12" s="69">
        <v>356011</v>
      </c>
      <c r="M12" s="69">
        <v>61967</v>
      </c>
      <c r="N12" s="69">
        <v>1738135</v>
      </c>
      <c r="O12" s="69">
        <v>633685</v>
      </c>
      <c r="P12" s="69" t="s">
        <v>163</v>
      </c>
      <c r="Q12" s="69">
        <v>264602</v>
      </c>
      <c r="R12" s="69">
        <v>774608</v>
      </c>
      <c r="S12" s="69">
        <v>16871</v>
      </c>
      <c r="T12" s="69">
        <v>786286</v>
      </c>
      <c r="U12" s="69">
        <v>66132</v>
      </c>
      <c r="V12" s="69" t="s">
        <v>163</v>
      </c>
      <c r="W12" s="69">
        <v>134415</v>
      </c>
      <c r="X12" s="69">
        <v>458667</v>
      </c>
      <c r="Y12" s="69">
        <v>109572</v>
      </c>
      <c r="Z12" s="69">
        <v>652984</v>
      </c>
      <c r="AA12" s="69">
        <v>30494</v>
      </c>
      <c r="AB12" s="69" t="s">
        <v>163</v>
      </c>
      <c r="AC12" s="69">
        <v>31043</v>
      </c>
      <c r="AD12" s="69">
        <v>571234</v>
      </c>
      <c r="AE12" s="69">
        <v>18941</v>
      </c>
      <c r="AF12" s="69">
        <v>2346955</v>
      </c>
      <c r="AG12" s="69">
        <v>91405</v>
      </c>
      <c r="AH12" s="69" t="s">
        <v>168</v>
      </c>
      <c r="AI12" s="69">
        <v>51610</v>
      </c>
      <c r="AJ12" s="69">
        <v>2129126</v>
      </c>
      <c r="AK12" s="69">
        <v>74297</v>
      </c>
      <c r="AL12" s="69">
        <v>1101031</v>
      </c>
      <c r="AM12" s="69">
        <v>297055</v>
      </c>
      <c r="AN12" s="69" t="s">
        <v>163</v>
      </c>
      <c r="AO12" s="69">
        <v>190842</v>
      </c>
      <c r="AP12" s="69">
        <v>588565</v>
      </c>
      <c r="AQ12" s="69">
        <v>8474</v>
      </c>
    </row>
    <row r="13" spans="1:43" customFormat="1" ht="31.5" x14ac:dyDescent="0.25">
      <c r="A13" s="21" t="s">
        <v>108</v>
      </c>
      <c r="B13" s="69">
        <v>1557603</v>
      </c>
      <c r="C13" s="69">
        <v>13553</v>
      </c>
      <c r="D13" s="69" t="s">
        <v>163</v>
      </c>
      <c r="E13" s="69">
        <v>125650</v>
      </c>
      <c r="F13" s="69">
        <v>1015216</v>
      </c>
      <c r="G13" s="69">
        <v>384589</v>
      </c>
      <c r="H13" s="69">
        <v>2120520</v>
      </c>
      <c r="I13" s="69">
        <v>47996</v>
      </c>
      <c r="J13" s="69" t="s">
        <v>163</v>
      </c>
      <c r="K13" s="69">
        <v>498261</v>
      </c>
      <c r="L13" s="69">
        <v>924331</v>
      </c>
      <c r="M13" s="69">
        <v>649471</v>
      </c>
      <c r="N13" s="69">
        <v>3617348</v>
      </c>
      <c r="O13" s="69">
        <v>25285</v>
      </c>
      <c r="P13" s="69">
        <v>1718</v>
      </c>
      <c r="Q13" s="69">
        <v>224335</v>
      </c>
      <c r="R13" s="69">
        <v>1391794</v>
      </c>
      <c r="S13" s="69">
        <v>1973289</v>
      </c>
      <c r="T13" s="69">
        <v>1781135</v>
      </c>
      <c r="U13" s="69">
        <v>47750</v>
      </c>
      <c r="V13" s="69" t="s">
        <v>163</v>
      </c>
      <c r="W13" s="69">
        <v>65524</v>
      </c>
      <c r="X13" s="69">
        <v>789533</v>
      </c>
      <c r="Y13" s="69">
        <v>877199</v>
      </c>
      <c r="Z13" s="69">
        <v>2064504</v>
      </c>
      <c r="AA13" s="69">
        <v>70911</v>
      </c>
      <c r="AB13" s="69" t="s">
        <v>163</v>
      </c>
      <c r="AC13" s="69">
        <v>147690</v>
      </c>
      <c r="AD13" s="69">
        <v>850452</v>
      </c>
      <c r="AE13" s="69">
        <v>917558</v>
      </c>
      <c r="AF13" s="69">
        <v>1267523</v>
      </c>
      <c r="AG13" s="69">
        <v>71091</v>
      </c>
      <c r="AH13" s="69" t="s">
        <v>168</v>
      </c>
      <c r="AI13" s="69">
        <v>146475</v>
      </c>
      <c r="AJ13" s="69">
        <v>563703</v>
      </c>
      <c r="AK13" s="69">
        <v>347693</v>
      </c>
      <c r="AL13" s="69">
        <v>2348119</v>
      </c>
      <c r="AM13" s="69">
        <v>77333</v>
      </c>
      <c r="AN13" s="69" t="s">
        <v>163</v>
      </c>
      <c r="AO13" s="69">
        <v>684493</v>
      </c>
      <c r="AP13" s="69">
        <v>1004667</v>
      </c>
      <c r="AQ13" s="69">
        <v>510574</v>
      </c>
    </row>
    <row r="14" spans="1:43" customFormat="1" ht="47.25" x14ac:dyDescent="0.25">
      <c r="A14" s="21" t="s">
        <v>114</v>
      </c>
      <c r="B14" s="19">
        <v>32245</v>
      </c>
      <c r="C14" s="22" t="s">
        <v>165</v>
      </c>
      <c r="D14" s="22" t="s">
        <v>163</v>
      </c>
      <c r="E14" s="22" t="s">
        <v>165</v>
      </c>
      <c r="F14" s="22">
        <v>17961</v>
      </c>
      <c r="G14" s="22" t="s">
        <v>165</v>
      </c>
      <c r="H14" s="69">
        <v>47604</v>
      </c>
      <c r="I14" s="69">
        <v>19540</v>
      </c>
      <c r="J14" s="69" t="s">
        <v>163</v>
      </c>
      <c r="K14" s="69" t="s">
        <v>163</v>
      </c>
      <c r="L14" s="69">
        <v>27340</v>
      </c>
      <c r="M14" s="69" t="s">
        <v>165</v>
      </c>
      <c r="N14" s="69">
        <v>88806</v>
      </c>
      <c r="O14" s="69">
        <v>2611</v>
      </c>
      <c r="P14" s="69" t="s">
        <v>163</v>
      </c>
      <c r="Q14" s="69" t="s">
        <v>163</v>
      </c>
      <c r="R14" s="69">
        <v>79262</v>
      </c>
      <c r="S14" s="69">
        <v>3821</v>
      </c>
      <c r="T14" s="69">
        <v>50338</v>
      </c>
      <c r="U14" s="69">
        <v>3392</v>
      </c>
      <c r="V14" s="69" t="s">
        <v>163</v>
      </c>
      <c r="W14" s="69" t="s">
        <v>165</v>
      </c>
      <c r="X14" s="69">
        <v>45940</v>
      </c>
      <c r="Y14" s="69" t="s">
        <v>165</v>
      </c>
      <c r="Z14" s="69">
        <v>60535</v>
      </c>
      <c r="AA14" s="69">
        <v>13411</v>
      </c>
      <c r="AB14" s="69" t="s">
        <v>163</v>
      </c>
      <c r="AC14" s="69" t="s">
        <v>168</v>
      </c>
      <c r="AD14" s="69">
        <v>41622</v>
      </c>
      <c r="AE14" s="69" t="s">
        <v>168</v>
      </c>
      <c r="AF14" s="69">
        <v>116991</v>
      </c>
      <c r="AG14" s="69">
        <v>24626</v>
      </c>
      <c r="AH14" s="69" t="s">
        <v>163</v>
      </c>
      <c r="AI14" s="69" t="s">
        <v>163</v>
      </c>
      <c r="AJ14" s="69">
        <v>92365</v>
      </c>
      <c r="AK14" s="69" t="str">
        <f>AN9</f>
        <v>-</v>
      </c>
      <c r="AL14" s="69">
        <v>70358</v>
      </c>
      <c r="AM14" s="69">
        <v>26854</v>
      </c>
      <c r="AN14" s="69" t="s">
        <v>163</v>
      </c>
      <c r="AO14" s="69" t="s">
        <v>163</v>
      </c>
      <c r="AP14" s="69">
        <v>43504</v>
      </c>
      <c r="AQ14" s="69" t="s">
        <v>163</v>
      </c>
    </row>
    <row r="15" spans="1:43" customFormat="1" ht="31.5" x14ac:dyDescent="0.25">
      <c r="A15" s="21" t="s">
        <v>117</v>
      </c>
      <c r="B15" s="19">
        <v>2208813</v>
      </c>
      <c r="C15" s="22">
        <v>12465</v>
      </c>
      <c r="D15" s="22" t="s">
        <v>163</v>
      </c>
      <c r="E15" s="69">
        <v>20448</v>
      </c>
      <c r="F15" s="69">
        <v>1819785</v>
      </c>
      <c r="G15" s="69" t="s">
        <v>165</v>
      </c>
      <c r="H15" s="69">
        <v>3332336</v>
      </c>
      <c r="I15" s="69">
        <v>1640</v>
      </c>
      <c r="J15" s="69" t="s">
        <v>163</v>
      </c>
      <c r="K15" s="69">
        <v>32263</v>
      </c>
      <c r="L15" s="69">
        <v>2652407</v>
      </c>
      <c r="M15" s="69" t="s">
        <v>165</v>
      </c>
      <c r="N15" s="69">
        <v>3098477</v>
      </c>
      <c r="O15" s="69">
        <v>5073</v>
      </c>
      <c r="P15" s="69" t="s">
        <v>163</v>
      </c>
      <c r="Q15" s="69">
        <v>33558</v>
      </c>
      <c r="R15" s="69">
        <v>1392531</v>
      </c>
      <c r="S15" s="69">
        <v>104</v>
      </c>
      <c r="T15" s="69">
        <v>9768122</v>
      </c>
      <c r="U15" s="69">
        <v>7155</v>
      </c>
      <c r="V15" s="69" t="s">
        <v>163</v>
      </c>
      <c r="W15" s="69">
        <v>18956</v>
      </c>
      <c r="X15" s="69">
        <v>8609082</v>
      </c>
      <c r="Y15" s="69">
        <v>3059</v>
      </c>
      <c r="Z15" s="69">
        <v>4195811</v>
      </c>
      <c r="AA15" s="69">
        <v>5125</v>
      </c>
      <c r="AB15" s="69" t="s">
        <v>163</v>
      </c>
      <c r="AC15" s="69">
        <v>77815</v>
      </c>
      <c r="AD15" s="69">
        <v>4091025</v>
      </c>
      <c r="AE15" s="69">
        <v>4244</v>
      </c>
      <c r="AF15" s="69">
        <v>728698</v>
      </c>
      <c r="AG15" s="69">
        <v>8022</v>
      </c>
      <c r="AH15" s="69" t="s">
        <v>163</v>
      </c>
      <c r="AI15" s="69">
        <v>47773</v>
      </c>
      <c r="AJ15" s="69">
        <v>626637</v>
      </c>
      <c r="AK15" s="69">
        <v>1191</v>
      </c>
      <c r="AL15" s="69">
        <v>907200</v>
      </c>
      <c r="AM15" s="69">
        <v>9426</v>
      </c>
      <c r="AN15" s="69" t="s">
        <v>163</v>
      </c>
      <c r="AO15" s="69">
        <v>11475</v>
      </c>
      <c r="AP15" s="69">
        <v>838100</v>
      </c>
      <c r="AQ15" s="69">
        <v>1688</v>
      </c>
    </row>
    <row r="16" spans="1:43" customFormat="1" ht="31.5" x14ac:dyDescent="0.25">
      <c r="A16" s="21" t="s">
        <v>124</v>
      </c>
      <c r="B16" s="69">
        <v>924183</v>
      </c>
      <c r="C16" s="69">
        <v>12718</v>
      </c>
      <c r="D16" s="69" t="s">
        <v>163</v>
      </c>
      <c r="E16" s="69">
        <v>26005</v>
      </c>
      <c r="F16" s="69">
        <v>712515</v>
      </c>
      <c r="G16" s="69">
        <v>80940</v>
      </c>
      <c r="H16" s="69">
        <v>463423</v>
      </c>
      <c r="I16" s="69">
        <v>14687</v>
      </c>
      <c r="J16" s="69" t="s">
        <v>163</v>
      </c>
      <c r="K16" s="69">
        <v>628</v>
      </c>
      <c r="L16" s="69">
        <v>436329</v>
      </c>
      <c r="M16" s="69">
        <v>3557</v>
      </c>
      <c r="N16" s="69">
        <v>783634</v>
      </c>
      <c r="O16" s="69" t="s">
        <v>165</v>
      </c>
      <c r="P16" s="69" t="s">
        <v>163</v>
      </c>
      <c r="Q16" s="69" t="s">
        <v>165</v>
      </c>
      <c r="R16" s="69">
        <v>773277</v>
      </c>
      <c r="S16" s="69">
        <v>1539</v>
      </c>
      <c r="T16" s="69">
        <v>1095570</v>
      </c>
      <c r="U16" s="69">
        <v>57681</v>
      </c>
      <c r="V16" s="69" t="s">
        <v>163</v>
      </c>
      <c r="W16" s="69" t="s">
        <v>163</v>
      </c>
      <c r="X16" s="69">
        <v>969312</v>
      </c>
      <c r="Y16" s="69">
        <v>3273</v>
      </c>
      <c r="Z16" s="69">
        <v>957356</v>
      </c>
      <c r="AA16" s="69">
        <v>13633</v>
      </c>
      <c r="AB16" s="69" t="s">
        <v>163</v>
      </c>
      <c r="AC16" s="69" t="s">
        <v>168</v>
      </c>
      <c r="AD16" s="69">
        <v>924045</v>
      </c>
      <c r="AE16" s="69" t="s">
        <v>168</v>
      </c>
      <c r="AF16" s="69">
        <v>593563</v>
      </c>
      <c r="AG16" s="69" t="s">
        <v>168</v>
      </c>
      <c r="AH16" s="69" t="s">
        <v>163</v>
      </c>
      <c r="AI16" s="69">
        <v>9303</v>
      </c>
      <c r="AJ16" s="69">
        <v>568548</v>
      </c>
      <c r="AK16" s="69" t="s">
        <v>168</v>
      </c>
      <c r="AL16" s="69">
        <v>384631</v>
      </c>
      <c r="AM16" s="69" t="s">
        <v>168</v>
      </c>
      <c r="AN16" s="69" t="s">
        <v>163</v>
      </c>
      <c r="AO16" s="69">
        <v>15091</v>
      </c>
      <c r="AP16" s="69">
        <v>347465</v>
      </c>
      <c r="AQ16" s="69" t="s">
        <v>168</v>
      </c>
    </row>
    <row r="17" spans="1:43" customFormat="1" ht="47.25" x14ac:dyDescent="0.25">
      <c r="A17" s="21" t="s">
        <v>128</v>
      </c>
      <c r="B17" s="69">
        <v>100747</v>
      </c>
      <c r="C17" s="69">
        <v>11545</v>
      </c>
      <c r="D17" s="69" t="s">
        <v>163</v>
      </c>
      <c r="E17" s="69">
        <v>59752</v>
      </c>
      <c r="F17" s="69">
        <v>20011</v>
      </c>
      <c r="G17" s="69">
        <v>2357</v>
      </c>
      <c r="H17" s="69">
        <v>122011</v>
      </c>
      <c r="I17" s="69">
        <v>1961</v>
      </c>
      <c r="J17" s="69" t="s">
        <v>163</v>
      </c>
      <c r="K17" s="69">
        <v>23887</v>
      </c>
      <c r="L17" s="69">
        <v>87894</v>
      </c>
      <c r="M17" s="69">
        <v>6897</v>
      </c>
      <c r="N17" s="69">
        <v>104947</v>
      </c>
      <c r="O17" s="69">
        <v>11828</v>
      </c>
      <c r="P17" s="69" t="s">
        <v>163</v>
      </c>
      <c r="Q17" s="69">
        <v>6938</v>
      </c>
      <c r="R17" s="69">
        <v>84973</v>
      </c>
      <c r="S17" s="69">
        <v>1061</v>
      </c>
      <c r="T17" s="69">
        <v>359489</v>
      </c>
      <c r="U17" s="69">
        <v>23570</v>
      </c>
      <c r="V17" s="69" t="s">
        <v>163</v>
      </c>
      <c r="W17" s="69">
        <v>71646</v>
      </c>
      <c r="X17" s="69">
        <v>196462</v>
      </c>
      <c r="Y17" s="69">
        <v>67250</v>
      </c>
      <c r="Z17" s="69">
        <v>270055</v>
      </c>
      <c r="AA17" s="69">
        <v>33701</v>
      </c>
      <c r="AB17" s="69" t="s">
        <v>163</v>
      </c>
      <c r="AC17" s="69">
        <v>53719</v>
      </c>
      <c r="AD17" s="69">
        <v>168086</v>
      </c>
      <c r="AE17" s="69">
        <v>13802</v>
      </c>
      <c r="AF17" s="69">
        <v>1200648</v>
      </c>
      <c r="AG17" s="69">
        <v>38608</v>
      </c>
      <c r="AH17" s="69" t="s">
        <v>163</v>
      </c>
      <c r="AI17" s="69">
        <v>223925</v>
      </c>
      <c r="AJ17" s="69">
        <v>862467</v>
      </c>
      <c r="AK17" s="69">
        <v>8960</v>
      </c>
      <c r="AL17" s="69">
        <v>144775</v>
      </c>
      <c r="AM17" s="69">
        <v>81195</v>
      </c>
      <c r="AN17" s="69" t="s">
        <v>163</v>
      </c>
      <c r="AO17" s="69">
        <v>6434</v>
      </c>
      <c r="AP17" s="69">
        <v>53493</v>
      </c>
      <c r="AQ17" s="69">
        <v>1959</v>
      </c>
    </row>
    <row r="18" spans="1:43" customFormat="1" ht="47.25" x14ac:dyDescent="0.25">
      <c r="A18" s="21" t="s">
        <v>133</v>
      </c>
      <c r="B18" s="19">
        <v>341236</v>
      </c>
      <c r="C18" s="22" t="s">
        <v>165</v>
      </c>
      <c r="D18" s="22" t="s">
        <v>163</v>
      </c>
      <c r="E18" s="22" t="s">
        <v>165</v>
      </c>
      <c r="F18" s="69">
        <v>265948</v>
      </c>
      <c r="G18" s="69">
        <v>2731</v>
      </c>
      <c r="H18" s="69">
        <v>468200</v>
      </c>
      <c r="I18" s="69">
        <v>1255</v>
      </c>
      <c r="J18" s="69" t="s">
        <v>163</v>
      </c>
      <c r="K18" s="69">
        <v>591</v>
      </c>
      <c r="L18" s="69">
        <v>288254</v>
      </c>
      <c r="M18" s="69">
        <v>14443</v>
      </c>
      <c r="N18" s="69">
        <v>237471</v>
      </c>
      <c r="O18" s="69">
        <v>3751</v>
      </c>
      <c r="P18" s="69" t="s">
        <v>163</v>
      </c>
      <c r="Q18" s="69">
        <v>11214</v>
      </c>
      <c r="R18" s="69">
        <v>96977</v>
      </c>
      <c r="S18" s="69">
        <v>4311</v>
      </c>
      <c r="T18" s="69">
        <v>280419</v>
      </c>
      <c r="U18" s="69" t="s">
        <v>165</v>
      </c>
      <c r="V18" s="69" t="s">
        <v>163</v>
      </c>
      <c r="W18" s="69" t="s">
        <v>165</v>
      </c>
      <c r="X18" s="69">
        <v>117746</v>
      </c>
      <c r="Y18" s="69">
        <v>17451</v>
      </c>
      <c r="Z18" s="69">
        <v>504746</v>
      </c>
      <c r="AA18" s="69">
        <v>7171</v>
      </c>
      <c r="AB18" s="69" t="s">
        <v>163</v>
      </c>
      <c r="AC18" s="69">
        <v>4631</v>
      </c>
      <c r="AD18" s="69">
        <v>228761</v>
      </c>
      <c r="AE18" s="69" t="s">
        <v>168</v>
      </c>
      <c r="AF18" s="69">
        <v>488245</v>
      </c>
      <c r="AG18" s="69">
        <v>7527</v>
      </c>
      <c r="AH18" s="69" t="s">
        <v>163</v>
      </c>
      <c r="AI18" s="69">
        <v>5265</v>
      </c>
      <c r="AJ18" s="69">
        <v>348759</v>
      </c>
      <c r="AK18" s="69">
        <v>58150</v>
      </c>
      <c r="AL18" s="69">
        <v>413214</v>
      </c>
      <c r="AM18" s="69">
        <v>4838</v>
      </c>
      <c r="AN18" s="69" t="s">
        <v>163</v>
      </c>
      <c r="AO18" s="69" t="s">
        <v>168</v>
      </c>
      <c r="AP18" s="69">
        <v>321779</v>
      </c>
      <c r="AQ18" s="69">
        <v>17123</v>
      </c>
    </row>
    <row r="19" spans="1:43" customFormat="1" ht="63" x14ac:dyDescent="0.25">
      <c r="A19" s="21" t="s">
        <v>137</v>
      </c>
      <c r="B19" s="19">
        <v>2563</v>
      </c>
      <c r="C19" s="22" t="s">
        <v>163</v>
      </c>
      <c r="D19" s="22" t="s">
        <v>163</v>
      </c>
      <c r="E19" s="22" t="s">
        <v>163</v>
      </c>
      <c r="F19" s="22" t="s">
        <v>165</v>
      </c>
      <c r="G19" s="22" t="s">
        <v>165</v>
      </c>
      <c r="H19" s="69">
        <v>1628</v>
      </c>
      <c r="I19" s="69" t="s">
        <v>163</v>
      </c>
      <c r="J19" s="69" t="s">
        <v>163</v>
      </c>
      <c r="K19" s="69" t="s">
        <v>163</v>
      </c>
      <c r="L19" s="69">
        <v>982</v>
      </c>
      <c r="M19" s="69" t="s">
        <v>165</v>
      </c>
      <c r="N19" s="69">
        <v>8726</v>
      </c>
      <c r="O19" s="69" t="s">
        <v>163</v>
      </c>
      <c r="P19" s="69" t="s">
        <v>163</v>
      </c>
      <c r="Q19" s="69" t="s">
        <v>165</v>
      </c>
      <c r="R19" s="69">
        <v>4545</v>
      </c>
      <c r="S19" s="69">
        <v>295</v>
      </c>
      <c r="T19" s="69">
        <v>7169</v>
      </c>
      <c r="U19" s="69" t="s">
        <v>163</v>
      </c>
      <c r="V19" s="69" t="s">
        <v>163</v>
      </c>
      <c r="W19" s="69" t="s">
        <v>165</v>
      </c>
      <c r="X19" s="69">
        <v>2382</v>
      </c>
      <c r="Y19" s="69" t="s">
        <v>165</v>
      </c>
      <c r="Z19" s="69">
        <v>56413</v>
      </c>
      <c r="AA19" s="69" t="s">
        <v>163</v>
      </c>
      <c r="AB19" s="69" t="s">
        <v>163</v>
      </c>
      <c r="AC19" s="69" t="s">
        <v>168</v>
      </c>
      <c r="AD19" s="69">
        <v>46216</v>
      </c>
      <c r="AE19" s="69">
        <v>4083</v>
      </c>
      <c r="AF19" s="69">
        <v>468819</v>
      </c>
      <c r="AG19" s="69" t="s">
        <v>163</v>
      </c>
      <c r="AH19" s="69" t="s">
        <v>163</v>
      </c>
      <c r="AI19" s="69" t="s">
        <v>168</v>
      </c>
      <c r="AJ19" s="69">
        <v>3609</v>
      </c>
      <c r="AK19" s="69">
        <v>464319</v>
      </c>
      <c r="AL19" s="69">
        <v>30124</v>
      </c>
      <c r="AM19" s="69" t="s">
        <v>168</v>
      </c>
      <c r="AN19" s="69" t="s">
        <v>163</v>
      </c>
      <c r="AO19" s="69" t="s">
        <v>163</v>
      </c>
      <c r="AP19" s="69">
        <v>17510</v>
      </c>
      <c r="AQ19" s="69">
        <v>10293</v>
      </c>
    </row>
    <row r="20" spans="1:43" customFormat="1" ht="63" x14ac:dyDescent="0.25">
      <c r="A20" s="21" t="s">
        <v>142</v>
      </c>
      <c r="B20" s="19" t="s">
        <v>165</v>
      </c>
      <c r="C20" s="22" t="s">
        <v>163</v>
      </c>
      <c r="D20" s="22" t="s">
        <v>163</v>
      </c>
      <c r="E20" s="22" t="s">
        <v>163</v>
      </c>
      <c r="F20" s="22" t="s">
        <v>165</v>
      </c>
      <c r="G20" s="22" t="s">
        <v>163</v>
      </c>
      <c r="H20" s="69" t="s">
        <v>165</v>
      </c>
      <c r="I20" s="69" t="s">
        <v>163</v>
      </c>
      <c r="J20" s="69" t="s">
        <v>163</v>
      </c>
      <c r="K20" s="69" t="s">
        <v>163</v>
      </c>
      <c r="L20" s="69" t="s">
        <v>165</v>
      </c>
      <c r="M20" s="69" t="s">
        <v>163</v>
      </c>
      <c r="N20" s="69">
        <v>1773</v>
      </c>
      <c r="O20" s="69" t="s">
        <v>163</v>
      </c>
      <c r="P20" s="69" t="s">
        <v>163</v>
      </c>
      <c r="Q20" s="69" t="s">
        <v>163</v>
      </c>
      <c r="R20" s="69">
        <v>723</v>
      </c>
      <c r="S20" s="69" t="s">
        <v>165</v>
      </c>
      <c r="T20" s="69" t="s">
        <v>168</v>
      </c>
      <c r="U20" s="69" t="s">
        <v>163</v>
      </c>
      <c r="V20" s="69" t="s">
        <v>163</v>
      </c>
      <c r="W20" s="69" t="s">
        <v>163</v>
      </c>
      <c r="X20" s="69" t="s">
        <v>165</v>
      </c>
      <c r="Y20" s="69" t="s">
        <v>163</v>
      </c>
      <c r="Z20" s="69" t="s">
        <v>168</v>
      </c>
      <c r="AA20" s="69" t="s">
        <v>163</v>
      </c>
      <c r="AB20" s="69" t="s">
        <v>163</v>
      </c>
      <c r="AC20" s="69" t="s">
        <v>168</v>
      </c>
      <c r="AD20" s="69" t="s">
        <v>168</v>
      </c>
      <c r="AE20" s="69" t="s">
        <v>168</v>
      </c>
      <c r="AF20" s="69" t="s">
        <v>168</v>
      </c>
      <c r="AG20" s="69" t="s">
        <v>163</v>
      </c>
      <c r="AH20" s="69" t="s">
        <v>163</v>
      </c>
      <c r="AI20" s="69" t="s">
        <v>163</v>
      </c>
      <c r="AJ20" s="69" t="s">
        <v>168</v>
      </c>
      <c r="AK20" s="69" t="s">
        <v>163</v>
      </c>
      <c r="AL20" s="69" t="s">
        <v>168</v>
      </c>
      <c r="AM20" s="69" t="s">
        <v>163</v>
      </c>
      <c r="AN20" s="69" t="s">
        <v>163</v>
      </c>
      <c r="AO20" s="69" t="s">
        <v>163</v>
      </c>
      <c r="AP20" s="69" t="s">
        <v>168</v>
      </c>
      <c r="AQ20" s="69" t="s">
        <v>163</v>
      </c>
    </row>
    <row r="21" spans="1:43" customFormat="1" x14ac:dyDescent="0.25">
      <c r="A21" s="21" t="s">
        <v>147</v>
      </c>
      <c r="B21" s="19" t="s">
        <v>165</v>
      </c>
      <c r="C21" s="22" t="s">
        <v>163</v>
      </c>
      <c r="D21" s="22" t="s">
        <v>163</v>
      </c>
      <c r="E21" s="22" t="s">
        <v>163</v>
      </c>
      <c r="F21" s="22" t="s">
        <v>163</v>
      </c>
      <c r="G21" s="22" t="s">
        <v>163</v>
      </c>
      <c r="H21" s="69" t="s">
        <v>163</v>
      </c>
      <c r="I21" s="69" t="s">
        <v>163</v>
      </c>
      <c r="J21" s="69" t="s">
        <v>163</v>
      </c>
      <c r="K21" s="69" t="s">
        <v>163</v>
      </c>
      <c r="L21" s="69" t="s">
        <v>163</v>
      </c>
      <c r="M21" s="69" t="s">
        <v>163</v>
      </c>
      <c r="N21" s="69" t="s">
        <v>165</v>
      </c>
      <c r="O21" s="69" t="s">
        <v>163</v>
      </c>
      <c r="P21" s="69" t="s">
        <v>163</v>
      </c>
      <c r="Q21" s="69" t="s">
        <v>163</v>
      </c>
      <c r="R21" s="69" t="s">
        <v>163</v>
      </c>
      <c r="S21" s="69" t="s">
        <v>163</v>
      </c>
      <c r="T21" s="69" t="s">
        <v>163</v>
      </c>
      <c r="U21" s="69" t="s">
        <v>163</v>
      </c>
      <c r="V21" s="69" t="s">
        <v>163</v>
      </c>
      <c r="W21" s="69" t="s">
        <v>163</v>
      </c>
      <c r="X21" s="69" t="s">
        <v>163</v>
      </c>
      <c r="Y21" s="69" t="s">
        <v>163</v>
      </c>
      <c r="Z21" s="69" t="s">
        <v>163</v>
      </c>
      <c r="AA21" s="69" t="s">
        <v>163</v>
      </c>
      <c r="AB21" s="69" t="s">
        <v>163</v>
      </c>
      <c r="AC21" s="69" t="s">
        <v>163</v>
      </c>
      <c r="AD21" s="69" t="s">
        <v>163</v>
      </c>
      <c r="AE21" s="69" t="s">
        <v>163</v>
      </c>
      <c r="AF21" s="69" t="s">
        <v>163</v>
      </c>
      <c r="AG21" s="69" t="s">
        <v>163</v>
      </c>
      <c r="AH21" s="69" t="s">
        <v>163</v>
      </c>
      <c r="AI21" s="69" t="s">
        <v>163</v>
      </c>
      <c r="AJ21" s="69" t="s">
        <v>163</v>
      </c>
      <c r="AK21" s="69" t="s">
        <v>163</v>
      </c>
      <c r="AL21" s="69" t="s">
        <v>168</v>
      </c>
      <c r="AM21" s="69" t="s">
        <v>163</v>
      </c>
      <c r="AN21" s="69" t="s">
        <v>163</v>
      </c>
      <c r="AO21" s="69" t="s">
        <v>163</v>
      </c>
      <c r="AP21" s="69" t="s">
        <v>168</v>
      </c>
      <c r="AQ21" s="69" t="s">
        <v>163</v>
      </c>
    </row>
    <row r="22" spans="1:43" customFormat="1" ht="47.25" x14ac:dyDescent="0.25">
      <c r="A22" s="21" t="s">
        <v>148</v>
      </c>
      <c r="B22" s="19">
        <v>33473</v>
      </c>
      <c r="C22" s="22" t="s">
        <v>165</v>
      </c>
      <c r="D22" s="22" t="s">
        <v>163</v>
      </c>
      <c r="E22" s="22" t="s">
        <v>163</v>
      </c>
      <c r="F22" s="22">
        <v>26158</v>
      </c>
      <c r="G22" s="22" t="s">
        <v>163</v>
      </c>
      <c r="H22" s="69">
        <v>10240</v>
      </c>
      <c r="I22" s="69" t="s">
        <v>165</v>
      </c>
      <c r="J22" s="69" t="s">
        <v>163</v>
      </c>
      <c r="K22" s="69" t="s">
        <v>163</v>
      </c>
      <c r="L22" s="69">
        <v>9917</v>
      </c>
      <c r="M22" s="69" t="s">
        <v>165</v>
      </c>
      <c r="N22" s="69">
        <v>14575</v>
      </c>
      <c r="O22" s="69" t="s">
        <v>165</v>
      </c>
      <c r="P22" s="69" t="s">
        <v>163</v>
      </c>
      <c r="Q22" s="69" t="s">
        <v>163</v>
      </c>
      <c r="R22" s="69">
        <v>10964</v>
      </c>
      <c r="S22" s="69" t="s">
        <v>165</v>
      </c>
      <c r="T22" s="69">
        <v>11098</v>
      </c>
      <c r="U22" s="69" t="s">
        <v>163</v>
      </c>
      <c r="V22" s="69" t="s">
        <v>163</v>
      </c>
      <c r="W22" s="69" t="s">
        <v>165</v>
      </c>
      <c r="X22" s="69">
        <v>9726</v>
      </c>
      <c r="Y22" s="69">
        <v>663</v>
      </c>
      <c r="Z22" s="69">
        <v>47919</v>
      </c>
      <c r="AA22" s="69" t="s">
        <v>168</v>
      </c>
      <c r="AB22" s="69" t="s">
        <v>163</v>
      </c>
      <c r="AC22" s="69" t="s">
        <v>168</v>
      </c>
      <c r="AD22" s="69">
        <v>46389</v>
      </c>
      <c r="AE22" s="69" t="s">
        <v>168</v>
      </c>
      <c r="AF22" s="69">
        <v>50795</v>
      </c>
      <c r="AG22" s="69" t="s">
        <v>168</v>
      </c>
      <c r="AH22" s="69" t="s">
        <v>163</v>
      </c>
      <c r="AI22" s="69" t="s">
        <v>168</v>
      </c>
      <c r="AJ22" s="69">
        <v>48254</v>
      </c>
      <c r="AK22" s="69" t="s">
        <v>168</v>
      </c>
      <c r="AL22" s="69">
        <v>42000</v>
      </c>
      <c r="AM22" s="69" t="s">
        <v>163</v>
      </c>
      <c r="AN22" s="69" t="s">
        <v>163</v>
      </c>
      <c r="AO22" s="69" t="s">
        <v>168</v>
      </c>
      <c r="AP22" s="69">
        <v>41354</v>
      </c>
      <c r="AQ22" s="69" t="s">
        <v>168</v>
      </c>
    </row>
    <row r="23" spans="1:43" customFormat="1" ht="63" x14ac:dyDescent="0.25">
      <c r="A23" s="21" t="s">
        <v>152</v>
      </c>
      <c r="B23" s="19" t="s">
        <v>165</v>
      </c>
      <c r="C23" s="22" t="s">
        <v>163</v>
      </c>
      <c r="D23" s="22" t="s">
        <v>163</v>
      </c>
      <c r="E23" s="22" t="s">
        <v>163</v>
      </c>
      <c r="F23" s="22" t="s">
        <v>165</v>
      </c>
      <c r="G23" s="22" t="s">
        <v>163</v>
      </c>
      <c r="H23" s="69" t="s">
        <v>165</v>
      </c>
      <c r="I23" s="69" t="s">
        <v>163</v>
      </c>
      <c r="J23" s="69" t="s">
        <v>163</v>
      </c>
      <c r="K23" s="69" t="s">
        <v>163</v>
      </c>
      <c r="L23" s="69" t="s">
        <v>165</v>
      </c>
      <c r="M23" s="69" t="s">
        <v>163</v>
      </c>
      <c r="N23" s="69" t="s">
        <v>165</v>
      </c>
      <c r="O23" s="69" t="s">
        <v>163</v>
      </c>
      <c r="P23" s="69" t="s">
        <v>163</v>
      </c>
      <c r="Q23" s="69" t="s">
        <v>163</v>
      </c>
      <c r="R23" s="69" t="s">
        <v>163</v>
      </c>
      <c r="S23" s="69" t="s">
        <v>163</v>
      </c>
      <c r="T23" s="69" t="s">
        <v>163</v>
      </c>
      <c r="U23" s="69" t="s">
        <v>163</v>
      </c>
      <c r="V23" s="69" t="s">
        <v>163</v>
      </c>
      <c r="W23" s="69" t="s">
        <v>163</v>
      </c>
      <c r="X23" s="69" t="s">
        <v>163</v>
      </c>
      <c r="Y23" s="69" t="s">
        <v>163</v>
      </c>
      <c r="Z23" s="69" t="s">
        <v>165</v>
      </c>
      <c r="AA23" s="69" t="s">
        <v>163</v>
      </c>
      <c r="AB23" s="69" t="s">
        <v>163</v>
      </c>
      <c r="AC23" s="69" t="s">
        <v>163</v>
      </c>
      <c r="AD23" s="69">
        <v>615</v>
      </c>
      <c r="AE23" s="69" t="s">
        <v>163</v>
      </c>
      <c r="AF23" s="69">
        <v>4778</v>
      </c>
      <c r="AG23" s="69" t="s">
        <v>163</v>
      </c>
      <c r="AH23" s="69" t="s">
        <v>163</v>
      </c>
      <c r="AI23" s="69" t="s">
        <v>168</v>
      </c>
      <c r="AJ23" s="69">
        <v>4085</v>
      </c>
      <c r="AK23" s="69" t="s">
        <v>163</v>
      </c>
      <c r="AL23" s="69" t="s">
        <v>163</v>
      </c>
      <c r="AM23" s="69" t="s">
        <v>163</v>
      </c>
      <c r="AN23" s="69" t="s">
        <v>163</v>
      </c>
      <c r="AO23" s="69" t="s">
        <v>163</v>
      </c>
      <c r="AP23" s="69" t="s">
        <v>163</v>
      </c>
      <c r="AQ23" s="69" t="s">
        <v>163</v>
      </c>
    </row>
    <row r="24" spans="1:43" customFormat="1" ht="31.5" x14ac:dyDescent="0.25">
      <c r="A24" s="21" t="s">
        <v>157</v>
      </c>
      <c r="B24" s="19">
        <v>1535</v>
      </c>
      <c r="C24" s="22" t="s">
        <v>163</v>
      </c>
      <c r="D24" s="22" t="s">
        <v>163</v>
      </c>
      <c r="E24" s="22" t="s">
        <v>165</v>
      </c>
      <c r="F24" s="22" t="s">
        <v>165</v>
      </c>
      <c r="G24" s="22">
        <v>620</v>
      </c>
      <c r="H24" s="69">
        <v>295</v>
      </c>
      <c r="I24" s="69" t="s">
        <v>163</v>
      </c>
      <c r="J24" s="69" t="s">
        <v>163</v>
      </c>
      <c r="K24" s="69" t="s">
        <v>165</v>
      </c>
      <c r="L24" s="69">
        <v>145</v>
      </c>
      <c r="M24" s="69" t="s">
        <v>165</v>
      </c>
      <c r="N24" s="69">
        <v>1549</v>
      </c>
      <c r="O24" s="69" t="s">
        <v>163</v>
      </c>
      <c r="P24" s="69" t="s">
        <v>163</v>
      </c>
      <c r="Q24" s="69" t="s">
        <v>165</v>
      </c>
      <c r="R24" s="69">
        <v>1519</v>
      </c>
      <c r="S24" s="69" t="s">
        <v>165</v>
      </c>
      <c r="T24" s="69" t="s">
        <v>168</v>
      </c>
      <c r="U24" s="69" t="s">
        <v>163</v>
      </c>
      <c r="V24" s="69" t="s">
        <v>163</v>
      </c>
      <c r="W24" s="69" t="s">
        <v>163</v>
      </c>
      <c r="X24" s="69" t="s">
        <v>165</v>
      </c>
      <c r="Y24" s="69" t="s">
        <v>163</v>
      </c>
      <c r="Z24" s="69">
        <v>1252</v>
      </c>
      <c r="AA24" s="69" t="s">
        <v>168</v>
      </c>
      <c r="AB24" s="69" t="s">
        <v>163</v>
      </c>
      <c r="AC24" s="69" t="s">
        <v>168</v>
      </c>
      <c r="AD24" s="69" t="s">
        <v>168</v>
      </c>
      <c r="AE24" s="69" t="s">
        <v>168</v>
      </c>
      <c r="AF24" s="69" t="s">
        <v>168</v>
      </c>
      <c r="AG24" s="69" t="s">
        <v>163</v>
      </c>
      <c r="AH24" s="69" t="s">
        <v>163</v>
      </c>
      <c r="AI24" s="69" t="s">
        <v>163</v>
      </c>
      <c r="AJ24" s="69" t="s">
        <v>168</v>
      </c>
      <c r="AK24" s="69" t="s">
        <v>163</v>
      </c>
      <c r="AL24" s="69" t="s">
        <v>168</v>
      </c>
      <c r="AM24" s="69" t="s">
        <v>163</v>
      </c>
      <c r="AN24" s="69" t="s">
        <v>163</v>
      </c>
      <c r="AO24" s="69" t="s">
        <v>163</v>
      </c>
      <c r="AP24" s="69" t="s">
        <v>168</v>
      </c>
      <c r="AQ24" s="69" t="s">
        <v>163</v>
      </c>
    </row>
    <row r="25" spans="1:43" customFormat="1" ht="15" x14ac:dyDescent="0.2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43" customFormat="1" ht="15" x14ac:dyDescent="0.2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43" x14ac:dyDescent="0.25">
      <c r="A27" s="2" t="s">
        <v>162</v>
      </c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scale="66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E105"/>
  <sheetViews>
    <sheetView zoomScale="85" zoomScaleNormal="85" workbookViewId="0">
      <pane xSplit="1" topLeftCell="BS1" activePane="topRight" state="frozen"/>
      <selection pane="topRight" activeCell="BT10" sqref="BT10"/>
    </sheetView>
  </sheetViews>
  <sheetFormatPr defaultColWidth="9.140625" defaultRowHeight="15.75" x14ac:dyDescent="0.25"/>
  <cols>
    <col min="1" max="1" width="36.42578125" style="2" customWidth="1"/>
    <col min="2" max="31" width="10.7109375" style="2" customWidth="1"/>
    <col min="32" max="37" width="10.7109375" style="27" customWidth="1"/>
    <col min="38" max="49" width="10.7109375" style="2" customWidth="1"/>
    <col min="50" max="61" width="10.7109375" style="27" customWidth="1"/>
    <col min="62" max="67" width="10.7109375" style="2" customWidth="1"/>
    <col min="68" max="73" width="10.7109375" style="27" customWidth="1"/>
    <col min="74" max="79" width="10.7109375" style="2" customWidth="1"/>
    <col min="80" max="16384" width="9.140625" style="2"/>
  </cols>
  <sheetData>
    <row r="1" spans="1:79" ht="33" customHeight="1" x14ac:dyDescent="0.25">
      <c r="A1" s="5" t="s">
        <v>1</v>
      </c>
    </row>
    <row r="2" spans="1:79" x14ac:dyDescent="0.25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</row>
    <row r="3" spans="1:79" x14ac:dyDescent="0.25">
      <c r="A3" s="87"/>
      <c r="B3" s="86">
        <v>2004</v>
      </c>
      <c r="C3" s="86"/>
      <c r="D3" s="86"/>
      <c r="E3" s="86"/>
      <c r="F3" s="86"/>
      <c r="G3" s="86"/>
      <c r="H3" s="86">
        <v>2005</v>
      </c>
      <c r="I3" s="86"/>
      <c r="J3" s="86"/>
      <c r="K3" s="86"/>
      <c r="L3" s="86"/>
      <c r="M3" s="86"/>
      <c r="N3" s="86">
        <v>2006</v>
      </c>
      <c r="O3" s="86"/>
      <c r="P3" s="86"/>
      <c r="Q3" s="86"/>
      <c r="R3" s="86"/>
      <c r="S3" s="86"/>
      <c r="T3" s="86">
        <v>2007</v>
      </c>
      <c r="U3" s="86"/>
      <c r="V3" s="86"/>
      <c r="W3" s="86"/>
      <c r="X3" s="86"/>
      <c r="Y3" s="86"/>
      <c r="Z3" s="86">
        <v>2008</v>
      </c>
      <c r="AA3" s="86"/>
      <c r="AB3" s="86"/>
      <c r="AC3" s="86"/>
      <c r="AD3" s="86"/>
      <c r="AE3" s="86"/>
      <c r="AF3" s="91">
        <v>2009</v>
      </c>
      <c r="AG3" s="91"/>
      <c r="AH3" s="91"/>
      <c r="AI3" s="91"/>
      <c r="AJ3" s="91"/>
      <c r="AK3" s="91"/>
      <c r="AL3" s="86">
        <v>2010</v>
      </c>
      <c r="AM3" s="86"/>
      <c r="AN3" s="86"/>
      <c r="AO3" s="86"/>
      <c r="AP3" s="86"/>
      <c r="AQ3" s="86"/>
      <c r="AR3" s="86">
        <v>2011</v>
      </c>
      <c r="AS3" s="86"/>
      <c r="AT3" s="86"/>
      <c r="AU3" s="86"/>
      <c r="AV3" s="86"/>
      <c r="AW3" s="86"/>
      <c r="AX3" s="91">
        <v>2012</v>
      </c>
      <c r="AY3" s="91"/>
      <c r="AZ3" s="91"/>
      <c r="BA3" s="91"/>
      <c r="BB3" s="91"/>
      <c r="BC3" s="91"/>
      <c r="BD3" s="91">
        <v>2013</v>
      </c>
      <c r="BE3" s="91"/>
      <c r="BF3" s="91"/>
      <c r="BG3" s="91"/>
      <c r="BH3" s="91"/>
      <c r="BI3" s="91"/>
      <c r="BJ3" s="86">
        <v>2014</v>
      </c>
      <c r="BK3" s="86"/>
      <c r="BL3" s="86"/>
      <c r="BM3" s="86"/>
      <c r="BN3" s="86"/>
      <c r="BO3" s="86"/>
      <c r="BP3" s="91">
        <v>2015</v>
      </c>
      <c r="BQ3" s="91"/>
      <c r="BR3" s="91"/>
      <c r="BS3" s="91"/>
      <c r="BT3" s="91"/>
      <c r="BU3" s="91"/>
      <c r="BV3" s="86">
        <v>2016</v>
      </c>
      <c r="BW3" s="86"/>
      <c r="BX3" s="86"/>
      <c r="BY3" s="86"/>
      <c r="BZ3" s="86"/>
      <c r="CA3" s="86"/>
    </row>
    <row r="4" spans="1:79" ht="63" x14ac:dyDescent="0.25">
      <c r="A4" s="87"/>
      <c r="B4" s="15" t="s">
        <v>24</v>
      </c>
      <c r="C4" s="15" t="s">
        <v>30</v>
      </c>
      <c r="D4" s="15" t="s">
        <v>161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15" t="s">
        <v>161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15" t="s">
        <v>161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15" t="s">
        <v>161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30</v>
      </c>
      <c r="AB4" s="15" t="s">
        <v>161</v>
      </c>
      <c r="AC4" s="15" t="s">
        <v>26</v>
      </c>
      <c r="AD4" s="15" t="s">
        <v>27</v>
      </c>
      <c r="AE4" s="15" t="s">
        <v>28</v>
      </c>
      <c r="AF4" s="28" t="s">
        <v>24</v>
      </c>
      <c r="AG4" s="28" t="s">
        <v>30</v>
      </c>
      <c r="AH4" s="28" t="s">
        <v>161</v>
      </c>
      <c r="AI4" s="28" t="s">
        <v>26</v>
      </c>
      <c r="AJ4" s="28" t="s">
        <v>27</v>
      </c>
      <c r="AK4" s="28" t="s">
        <v>28</v>
      </c>
      <c r="AL4" s="15" t="s">
        <v>24</v>
      </c>
      <c r="AM4" s="15" t="s">
        <v>30</v>
      </c>
      <c r="AN4" s="15" t="s">
        <v>161</v>
      </c>
      <c r="AO4" s="15" t="s">
        <v>26</v>
      </c>
      <c r="AP4" s="15" t="s">
        <v>27</v>
      </c>
      <c r="AQ4" s="15" t="s">
        <v>28</v>
      </c>
      <c r="AR4" s="15" t="s">
        <v>24</v>
      </c>
      <c r="AS4" s="15" t="s">
        <v>30</v>
      </c>
      <c r="AT4" s="15" t="s">
        <v>161</v>
      </c>
      <c r="AU4" s="15" t="s">
        <v>26</v>
      </c>
      <c r="AV4" s="15" t="s">
        <v>27</v>
      </c>
      <c r="AW4" s="15" t="s">
        <v>28</v>
      </c>
      <c r="AX4" s="28" t="s">
        <v>24</v>
      </c>
      <c r="AY4" s="28" t="s">
        <v>30</v>
      </c>
      <c r="AZ4" s="28" t="s">
        <v>161</v>
      </c>
      <c r="BA4" s="28" t="s">
        <v>26</v>
      </c>
      <c r="BB4" s="28" t="s">
        <v>27</v>
      </c>
      <c r="BC4" s="28" t="s">
        <v>28</v>
      </c>
      <c r="BD4" s="28" t="s">
        <v>24</v>
      </c>
      <c r="BE4" s="28" t="s">
        <v>30</v>
      </c>
      <c r="BF4" s="28" t="s">
        <v>161</v>
      </c>
      <c r="BG4" s="28" t="s">
        <v>26</v>
      </c>
      <c r="BH4" s="28" t="s">
        <v>27</v>
      </c>
      <c r="BI4" s="28" t="s">
        <v>28</v>
      </c>
      <c r="BJ4" s="15" t="s">
        <v>24</v>
      </c>
      <c r="BK4" s="15" t="s">
        <v>30</v>
      </c>
      <c r="BL4" s="15" t="s">
        <v>161</v>
      </c>
      <c r="BM4" s="15" t="s">
        <v>26</v>
      </c>
      <c r="BN4" s="15" t="s">
        <v>27</v>
      </c>
      <c r="BO4" s="15" t="s">
        <v>28</v>
      </c>
      <c r="BP4" s="28" t="s">
        <v>24</v>
      </c>
      <c r="BQ4" s="28" t="s">
        <v>30</v>
      </c>
      <c r="BR4" s="28" t="s">
        <v>161</v>
      </c>
      <c r="BS4" s="28" t="s">
        <v>26</v>
      </c>
      <c r="BT4" s="28" t="s">
        <v>27</v>
      </c>
      <c r="BU4" s="28" t="s">
        <v>28</v>
      </c>
      <c r="BV4" s="15" t="s">
        <v>24</v>
      </c>
      <c r="BW4" s="15" t="s">
        <v>30</v>
      </c>
      <c r="BX4" s="15" t="s">
        <v>161</v>
      </c>
      <c r="BY4" s="15" t="s">
        <v>26</v>
      </c>
      <c r="BZ4" s="15" t="s">
        <v>27</v>
      </c>
      <c r="CA4" s="15" t="s">
        <v>28</v>
      </c>
    </row>
    <row r="5" spans="1:79" s="1" customFormat="1" x14ac:dyDescent="0.25">
      <c r="A5" s="17" t="s">
        <v>7</v>
      </c>
      <c r="B5" s="42">
        <v>458</v>
      </c>
      <c r="C5" s="42">
        <v>68</v>
      </c>
      <c r="D5" s="42">
        <v>7</v>
      </c>
      <c r="E5" s="42">
        <v>14</v>
      </c>
      <c r="F5" s="42">
        <v>242</v>
      </c>
      <c r="G5" s="42">
        <v>74</v>
      </c>
      <c r="H5" s="46">
        <v>661</v>
      </c>
      <c r="I5" s="46">
        <v>101</v>
      </c>
      <c r="J5" s="46">
        <v>23</v>
      </c>
      <c r="K5" s="46">
        <v>17</v>
      </c>
      <c r="L5" s="46">
        <v>326</v>
      </c>
      <c r="M5" s="46">
        <v>70</v>
      </c>
      <c r="N5" s="43">
        <v>778</v>
      </c>
      <c r="O5" s="43">
        <v>76</v>
      </c>
      <c r="P5" s="43">
        <v>13</v>
      </c>
      <c r="Q5" s="43">
        <v>63</v>
      </c>
      <c r="R5" s="44">
        <f>417313/1000</f>
        <v>417.31299999999999</v>
      </c>
      <c r="S5" s="43">
        <v>70</v>
      </c>
      <c r="T5" s="43">
        <v>992</v>
      </c>
      <c r="U5" s="43">
        <v>117</v>
      </c>
      <c r="V5" s="43">
        <v>45</v>
      </c>
      <c r="W5" s="43">
        <v>30</v>
      </c>
      <c r="X5" s="43">
        <v>661</v>
      </c>
      <c r="Y5" s="43">
        <v>87</v>
      </c>
      <c r="Z5" s="43">
        <v>917</v>
      </c>
      <c r="AA5" s="43">
        <v>71</v>
      </c>
      <c r="AB5" s="43">
        <v>26</v>
      </c>
      <c r="AC5" s="43">
        <v>31</v>
      </c>
      <c r="AD5" s="43">
        <v>578</v>
      </c>
      <c r="AE5" s="43">
        <v>119</v>
      </c>
      <c r="AF5" s="43">
        <v>1355</v>
      </c>
      <c r="AG5" s="43">
        <v>146</v>
      </c>
      <c r="AH5" s="43">
        <v>67</v>
      </c>
      <c r="AI5" s="43">
        <v>36</v>
      </c>
      <c r="AJ5" s="43">
        <v>783</v>
      </c>
      <c r="AK5" s="43">
        <v>218</v>
      </c>
      <c r="AL5" s="42">
        <v>908</v>
      </c>
      <c r="AM5" s="42">
        <v>58</v>
      </c>
      <c r="AN5" s="42">
        <v>18</v>
      </c>
      <c r="AO5" s="42">
        <v>4</v>
      </c>
      <c r="AP5" s="42">
        <v>644</v>
      </c>
      <c r="AQ5" s="42">
        <v>105</v>
      </c>
      <c r="AR5" s="43">
        <v>1446</v>
      </c>
      <c r="AS5" s="43">
        <v>70</v>
      </c>
      <c r="AT5" s="43">
        <v>6</v>
      </c>
      <c r="AU5" s="43">
        <v>21</v>
      </c>
      <c r="AV5" s="43">
        <v>575</v>
      </c>
      <c r="AW5" s="43">
        <v>200</v>
      </c>
      <c r="AX5" s="43">
        <v>1157</v>
      </c>
      <c r="AY5" s="43">
        <v>160</v>
      </c>
      <c r="AZ5" s="43">
        <v>12</v>
      </c>
      <c r="BA5" s="43">
        <v>45</v>
      </c>
      <c r="BB5" s="43">
        <v>694</v>
      </c>
      <c r="BC5" s="43">
        <v>127</v>
      </c>
      <c r="BD5" s="43">
        <v>1347</v>
      </c>
      <c r="BE5" s="43">
        <v>462</v>
      </c>
      <c r="BF5" s="43">
        <v>99</v>
      </c>
      <c r="BG5" s="43">
        <v>20</v>
      </c>
      <c r="BH5" s="43">
        <v>430</v>
      </c>
      <c r="BI5" s="43">
        <v>253</v>
      </c>
      <c r="BJ5" s="43">
        <v>1424</v>
      </c>
      <c r="BK5" s="43">
        <v>57</v>
      </c>
      <c r="BL5" s="43">
        <v>28</v>
      </c>
      <c r="BM5" s="43">
        <v>12</v>
      </c>
      <c r="BN5" s="43">
        <v>982</v>
      </c>
      <c r="BO5" s="43">
        <v>218</v>
      </c>
      <c r="BP5" s="43">
        <v>1995</v>
      </c>
      <c r="BQ5" s="43">
        <v>170</v>
      </c>
      <c r="BR5" s="43">
        <v>106</v>
      </c>
      <c r="BS5" s="43">
        <v>125</v>
      </c>
      <c r="BT5" s="43">
        <v>1162</v>
      </c>
      <c r="BU5" s="43">
        <v>304</v>
      </c>
      <c r="BV5" s="43">
        <v>1747</v>
      </c>
      <c r="BW5" s="43">
        <v>453</v>
      </c>
      <c r="BX5" s="43">
        <v>363</v>
      </c>
      <c r="BY5" s="43">
        <v>40</v>
      </c>
      <c r="BZ5" s="43">
        <v>785</v>
      </c>
      <c r="CA5" s="43">
        <v>282</v>
      </c>
    </row>
    <row r="6" spans="1:79" ht="31.5" x14ac:dyDescent="0.25">
      <c r="A6" s="14" t="s">
        <v>8</v>
      </c>
      <c r="B6" s="45">
        <v>28</v>
      </c>
      <c r="C6" s="45" t="s">
        <v>163</v>
      </c>
      <c r="D6" s="45" t="s">
        <v>163</v>
      </c>
      <c r="E6" s="45">
        <v>5</v>
      </c>
      <c r="F6" s="45">
        <v>20</v>
      </c>
      <c r="G6" s="45">
        <v>3</v>
      </c>
      <c r="H6" s="45">
        <v>15</v>
      </c>
      <c r="I6" s="45" t="s">
        <v>163</v>
      </c>
      <c r="J6" s="45" t="s">
        <v>163</v>
      </c>
      <c r="K6" s="45" t="s">
        <v>163</v>
      </c>
      <c r="L6" s="45">
        <v>9</v>
      </c>
      <c r="M6" s="45">
        <v>5</v>
      </c>
      <c r="N6" s="45">
        <v>9</v>
      </c>
      <c r="O6" s="45">
        <v>4</v>
      </c>
      <c r="P6" s="45">
        <v>3</v>
      </c>
      <c r="Q6" s="45">
        <v>1</v>
      </c>
      <c r="R6" s="45">
        <v>3</v>
      </c>
      <c r="S6" s="45">
        <v>1</v>
      </c>
      <c r="T6" s="45">
        <v>119</v>
      </c>
      <c r="U6" s="45">
        <v>9</v>
      </c>
      <c r="V6" s="45">
        <v>9</v>
      </c>
      <c r="W6" s="45">
        <v>0</v>
      </c>
      <c r="X6" s="45">
        <v>103</v>
      </c>
      <c r="Y6" s="45">
        <v>7</v>
      </c>
      <c r="Z6" s="45">
        <v>5</v>
      </c>
      <c r="AA6" s="45">
        <v>0</v>
      </c>
      <c r="AB6" s="45" t="s">
        <v>163</v>
      </c>
      <c r="AC6" s="45" t="s">
        <v>163</v>
      </c>
      <c r="AD6" s="45">
        <v>2</v>
      </c>
      <c r="AE6" s="45">
        <v>1</v>
      </c>
      <c r="AF6" s="45">
        <v>39</v>
      </c>
      <c r="AG6" s="45">
        <v>0</v>
      </c>
      <c r="AH6" s="45" t="s">
        <v>163</v>
      </c>
      <c r="AI6" s="45">
        <v>15</v>
      </c>
      <c r="AJ6" s="45">
        <v>19</v>
      </c>
      <c r="AK6" s="45">
        <v>4</v>
      </c>
      <c r="AL6" s="45">
        <v>8</v>
      </c>
      <c r="AM6" s="45">
        <v>1</v>
      </c>
      <c r="AN6" s="45" t="s">
        <v>163</v>
      </c>
      <c r="AO6" s="45" t="s">
        <v>163</v>
      </c>
      <c r="AP6" s="45">
        <v>3</v>
      </c>
      <c r="AQ6" s="45">
        <v>4</v>
      </c>
      <c r="AR6" s="45">
        <v>20</v>
      </c>
      <c r="AS6" s="45">
        <v>0</v>
      </c>
      <c r="AT6" s="45" t="s">
        <v>163</v>
      </c>
      <c r="AU6" s="45">
        <v>1</v>
      </c>
      <c r="AV6" s="45">
        <v>2</v>
      </c>
      <c r="AW6" s="45">
        <v>1</v>
      </c>
      <c r="AX6" s="45">
        <v>3</v>
      </c>
      <c r="AY6" s="45" t="s">
        <v>163</v>
      </c>
      <c r="AZ6" s="45" t="s">
        <v>163</v>
      </c>
      <c r="BA6" s="45" t="s">
        <v>163</v>
      </c>
      <c r="BB6" s="45" t="s">
        <v>163</v>
      </c>
      <c r="BC6" s="45">
        <v>3</v>
      </c>
      <c r="BD6" s="45">
        <v>29</v>
      </c>
      <c r="BE6" s="45">
        <v>0</v>
      </c>
      <c r="BF6" s="45" t="s">
        <v>163</v>
      </c>
      <c r="BG6" s="45" t="s">
        <v>163</v>
      </c>
      <c r="BH6" s="45">
        <v>15</v>
      </c>
      <c r="BI6" s="45">
        <v>14</v>
      </c>
      <c r="BJ6" s="45">
        <v>16</v>
      </c>
      <c r="BK6" s="45" t="s">
        <v>163</v>
      </c>
      <c r="BL6" s="45" t="s">
        <v>163</v>
      </c>
      <c r="BM6" s="45" t="s">
        <v>163</v>
      </c>
      <c r="BN6" s="45">
        <v>6</v>
      </c>
      <c r="BO6" s="45">
        <v>8</v>
      </c>
      <c r="BP6" s="45">
        <v>15</v>
      </c>
      <c r="BQ6" s="45">
        <v>0</v>
      </c>
      <c r="BR6" s="45">
        <v>0</v>
      </c>
      <c r="BS6" s="45" t="s">
        <v>163</v>
      </c>
      <c r="BT6" s="45">
        <v>10</v>
      </c>
      <c r="BU6" s="45">
        <v>5</v>
      </c>
      <c r="BV6" s="45">
        <v>26</v>
      </c>
      <c r="BW6" s="45">
        <v>0</v>
      </c>
      <c r="BX6" s="45" t="s">
        <v>163</v>
      </c>
      <c r="BY6" s="45">
        <v>1</v>
      </c>
      <c r="BZ6" s="45">
        <v>20</v>
      </c>
      <c r="CA6" s="45">
        <v>5</v>
      </c>
    </row>
    <row r="7" spans="1:79" ht="31.5" x14ac:dyDescent="0.25">
      <c r="A7" s="14" t="s">
        <v>9</v>
      </c>
      <c r="B7" s="45" t="s">
        <v>163</v>
      </c>
      <c r="C7" s="45" t="s">
        <v>163</v>
      </c>
      <c r="D7" s="45" t="s">
        <v>163</v>
      </c>
      <c r="E7" s="45" t="s">
        <v>163</v>
      </c>
      <c r="F7" s="45" t="s">
        <v>163</v>
      </c>
      <c r="G7" s="45" t="s">
        <v>163</v>
      </c>
      <c r="H7" s="45" t="s">
        <v>163</v>
      </c>
      <c r="I7" s="45" t="s">
        <v>163</v>
      </c>
      <c r="J7" s="45" t="s">
        <v>163</v>
      </c>
      <c r="K7" s="45" t="s">
        <v>163</v>
      </c>
      <c r="L7" s="45" t="s">
        <v>163</v>
      </c>
      <c r="M7" s="45" t="s">
        <v>163</v>
      </c>
      <c r="N7" s="37" t="s">
        <v>163</v>
      </c>
      <c r="O7" s="37" t="s">
        <v>163</v>
      </c>
      <c r="P7" s="37" t="s">
        <v>163</v>
      </c>
      <c r="Q7" s="37" t="s">
        <v>163</v>
      </c>
      <c r="R7" s="37" t="s">
        <v>163</v>
      </c>
      <c r="S7" s="37" t="s">
        <v>163</v>
      </c>
      <c r="T7" s="45" t="s">
        <v>165</v>
      </c>
      <c r="U7" s="45" t="s">
        <v>163</v>
      </c>
      <c r="V7" s="45" t="s">
        <v>163</v>
      </c>
      <c r="W7" s="45" t="s">
        <v>163</v>
      </c>
      <c r="X7" s="45" t="s">
        <v>165</v>
      </c>
      <c r="Y7" s="45" t="s">
        <v>165</v>
      </c>
      <c r="Z7" s="45" t="s">
        <v>165</v>
      </c>
      <c r="AA7" s="45" t="s">
        <v>163</v>
      </c>
      <c r="AB7" s="45" t="s">
        <v>163</v>
      </c>
      <c r="AC7" s="45" t="s">
        <v>163</v>
      </c>
      <c r="AD7" s="45">
        <v>0</v>
      </c>
      <c r="AE7" s="45" t="s">
        <v>165</v>
      </c>
      <c r="AF7" s="45">
        <v>0</v>
      </c>
      <c r="AG7" s="45" t="s">
        <v>163</v>
      </c>
      <c r="AH7" s="45" t="s">
        <v>163</v>
      </c>
      <c r="AI7" s="45" t="s">
        <v>163</v>
      </c>
      <c r="AJ7" s="45">
        <v>0</v>
      </c>
      <c r="AK7" s="45">
        <v>0</v>
      </c>
      <c r="AL7" s="45" t="s">
        <v>165</v>
      </c>
      <c r="AM7" s="45" t="s">
        <v>163</v>
      </c>
      <c r="AN7" s="45" t="s">
        <v>163</v>
      </c>
      <c r="AO7" s="45" t="s">
        <v>163</v>
      </c>
      <c r="AP7" s="45" t="s">
        <v>165</v>
      </c>
      <c r="AQ7" s="45" t="s">
        <v>165</v>
      </c>
      <c r="AR7" s="45" t="s">
        <v>165</v>
      </c>
      <c r="AS7" s="45" t="s">
        <v>163</v>
      </c>
      <c r="AT7" s="45" t="s">
        <v>163</v>
      </c>
      <c r="AU7" s="45" t="s">
        <v>163</v>
      </c>
      <c r="AV7" s="45">
        <v>0</v>
      </c>
      <c r="AW7" s="45" t="s">
        <v>165</v>
      </c>
      <c r="AX7" s="45" t="s">
        <v>165</v>
      </c>
      <c r="AY7" s="45" t="s">
        <v>163</v>
      </c>
      <c r="AZ7" s="45" t="s">
        <v>163</v>
      </c>
      <c r="BA7" s="45" t="s">
        <v>163</v>
      </c>
      <c r="BB7" s="45">
        <v>0</v>
      </c>
      <c r="BC7" s="45">
        <v>0</v>
      </c>
      <c r="BD7" s="45" t="s">
        <v>165</v>
      </c>
      <c r="BE7" s="45" t="s">
        <v>163</v>
      </c>
      <c r="BF7" s="45" t="s">
        <v>163</v>
      </c>
      <c r="BG7" s="45" t="s">
        <v>163</v>
      </c>
      <c r="BH7" s="45" t="s">
        <v>165</v>
      </c>
      <c r="BI7" s="45" t="s">
        <v>165</v>
      </c>
      <c r="BJ7" s="45" t="s">
        <v>165</v>
      </c>
      <c r="BK7" s="45" t="s">
        <v>163</v>
      </c>
      <c r="BL7" s="45" t="s">
        <v>163</v>
      </c>
      <c r="BM7" s="45" t="s">
        <v>163</v>
      </c>
      <c r="BN7" s="45">
        <v>0</v>
      </c>
      <c r="BO7" s="45" t="s">
        <v>165</v>
      </c>
      <c r="BP7" s="45" t="s">
        <v>165</v>
      </c>
      <c r="BQ7" s="45" t="s">
        <v>163</v>
      </c>
      <c r="BR7" s="45" t="s">
        <v>163</v>
      </c>
      <c r="BS7" s="45" t="s">
        <v>163</v>
      </c>
      <c r="BT7" s="45">
        <v>0</v>
      </c>
      <c r="BU7" s="45" t="s">
        <v>165</v>
      </c>
      <c r="BV7" s="45" t="s">
        <v>163</v>
      </c>
      <c r="BW7" s="45" t="s">
        <v>163</v>
      </c>
      <c r="BX7" s="45" t="s">
        <v>163</v>
      </c>
      <c r="BY7" s="45" t="s">
        <v>163</v>
      </c>
      <c r="BZ7" s="45" t="s">
        <v>163</v>
      </c>
      <c r="CA7" s="45" t="s">
        <v>163</v>
      </c>
    </row>
    <row r="8" spans="1:79" ht="31.5" x14ac:dyDescent="0.25">
      <c r="A8" s="14" t="s">
        <v>10</v>
      </c>
      <c r="B8" s="45" t="s">
        <v>163</v>
      </c>
      <c r="C8" s="45" t="s">
        <v>163</v>
      </c>
      <c r="D8" s="45" t="s">
        <v>163</v>
      </c>
      <c r="E8" s="45" t="s">
        <v>163</v>
      </c>
      <c r="F8" s="45" t="s">
        <v>163</v>
      </c>
      <c r="G8" s="45" t="s">
        <v>163</v>
      </c>
      <c r="H8" s="45" t="s">
        <v>163</v>
      </c>
      <c r="I8" s="45" t="s">
        <v>163</v>
      </c>
      <c r="J8" s="45" t="s">
        <v>163</v>
      </c>
      <c r="K8" s="45" t="s">
        <v>163</v>
      </c>
      <c r="L8" s="45" t="s">
        <v>163</v>
      </c>
      <c r="M8" s="45" t="s">
        <v>163</v>
      </c>
      <c r="N8" s="45">
        <v>0</v>
      </c>
      <c r="O8" s="45" t="s">
        <v>163</v>
      </c>
      <c r="P8" s="45" t="s">
        <v>163</v>
      </c>
      <c r="Q8" s="45" t="s">
        <v>163</v>
      </c>
      <c r="R8" s="45">
        <v>0</v>
      </c>
      <c r="S8" s="45" t="s">
        <v>163</v>
      </c>
      <c r="T8" s="45" t="s">
        <v>163</v>
      </c>
      <c r="U8" s="45" t="s">
        <v>163</v>
      </c>
      <c r="V8" s="45" t="s">
        <v>163</v>
      </c>
      <c r="W8" s="45" t="s">
        <v>163</v>
      </c>
      <c r="X8" s="45" t="s">
        <v>163</v>
      </c>
      <c r="Y8" s="45" t="s">
        <v>163</v>
      </c>
      <c r="Z8" s="45" t="s">
        <v>163</v>
      </c>
      <c r="AA8" s="45" t="s">
        <v>163</v>
      </c>
      <c r="AB8" s="45" t="s">
        <v>163</v>
      </c>
      <c r="AC8" s="45" t="s">
        <v>163</v>
      </c>
      <c r="AD8" s="45" t="s">
        <v>163</v>
      </c>
      <c r="AE8" s="45" t="s">
        <v>163</v>
      </c>
      <c r="AF8" s="45" t="s">
        <v>163</v>
      </c>
      <c r="AG8" s="45" t="s">
        <v>163</v>
      </c>
      <c r="AH8" s="45" t="s">
        <v>163</v>
      </c>
      <c r="AI8" s="45" t="s">
        <v>163</v>
      </c>
      <c r="AJ8" s="45" t="s">
        <v>163</v>
      </c>
      <c r="AK8" s="45" t="s">
        <v>163</v>
      </c>
      <c r="AL8" s="45" t="s">
        <v>163</v>
      </c>
      <c r="AM8" s="45" t="s">
        <v>163</v>
      </c>
      <c r="AN8" s="45" t="s">
        <v>163</v>
      </c>
      <c r="AO8" s="45" t="s">
        <v>163</v>
      </c>
      <c r="AP8" s="45" t="s">
        <v>163</v>
      </c>
      <c r="AQ8" s="45" t="s">
        <v>163</v>
      </c>
      <c r="AR8" s="45" t="s">
        <v>163</v>
      </c>
      <c r="AS8" s="45" t="s">
        <v>163</v>
      </c>
      <c r="AT8" s="45" t="s">
        <v>163</v>
      </c>
      <c r="AU8" s="45" t="s">
        <v>163</v>
      </c>
      <c r="AV8" s="45" t="s">
        <v>163</v>
      </c>
      <c r="AW8" s="45" t="s">
        <v>163</v>
      </c>
      <c r="AX8" s="45">
        <v>0</v>
      </c>
      <c r="AY8" s="45" t="s">
        <v>163</v>
      </c>
      <c r="AZ8" s="45" t="s">
        <v>163</v>
      </c>
      <c r="BA8" s="45" t="s">
        <v>163</v>
      </c>
      <c r="BB8" s="45" t="s">
        <v>163</v>
      </c>
      <c r="BC8" s="45">
        <v>0</v>
      </c>
      <c r="BD8" s="45">
        <v>0</v>
      </c>
      <c r="BE8" s="45" t="s">
        <v>163</v>
      </c>
      <c r="BF8" s="45" t="s">
        <v>163</v>
      </c>
      <c r="BG8" s="45" t="s">
        <v>163</v>
      </c>
      <c r="BH8" s="45">
        <v>0</v>
      </c>
      <c r="BI8" s="45" t="s">
        <v>163</v>
      </c>
      <c r="BJ8" s="45">
        <v>0</v>
      </c>
      <c r="BK8" s="45" t="s">
        <v>163</v>
      </c>
      <c r="BL8" s="45" t="s">
        <v>163</v>
      </c>
      <c r="BM8" s="45" t="s">
        <v>163</v>
      </c>
      <c r="BN8" s="45">
        <v>0</v>
      </c>
      <c r="BO8" s="45" t="s">
        <v>163</v>
      </c>
      <c r="BP8" s="45" t="s">
        <v>163</v>
      </c>
      <c r="BQ8" s="45" t="s">
        <v>163</v>
      </c>
      <c r="BR8" s="45" t="s">
        <v>163</v>
      </c>
      <c r="BS8" s="45" t="s">
        <v>163</v>
      </c>
      <c r="BT8" s="45" t="s">
        <v>163</v>
      </c>
      <c r="BU8" s="37" t="s">
        <v>163</v>
      </c>
      <c r="BV8" s="45" t="s">
        <v>163</v>
      </c>
      <c r="BW8" s="45" t="s">
        <v>163</v>
      </c>
      <c r="BX8" s="45" t="s">
        <v>163</v>
      </c>
      <c r="BY8" s="45" t="s">
        <v>163</v>
      </c>
      <c r="BZ8" s="45" t="s">
        <v>163</v>
      </c>
      <c r="CA8" s="37" t="s">
        <v>163</v>
      </c>
    </row>
    <row r="9" spans="1:79" ht="31.5" x14ac:dyDescent="0.25">
      <c r="A9" s="14" t="s">
        <v>11</v>
      </c>
      <c r="B9" s="45">
        <v>0</v>
      </c>
      <c r="C9" s="45" t="s">
        <v>163</v>
      </c>
      <c r="D9" s="45" t="s">
        <v>163</v>
      </c>
      <c r="E9" s="45" t="s">
        <v>163</v>
      </c>
      <c r="F9" s="45">
        <v>0</v>
      </c>
      <c r="G9" s="45" t="s">
        <v>163</v>
      </c>
      <c r="H9" s="45" t="s">
        <v>163</v>
      </c>
      <c r="I9" s="45" t="s">
        <v>163</v>
      </c>
      <c r="J9" s="45" t="s">
        <v>163</v>
      </c>
      <c r="K9" s="45" t="s">
        <v>163</v>
      </c>
      <c r="L9" s="45" t="s">
        <v>163</v>
      </c>
      <c r="M9" s="45" t="s">
        <v>163</v>
      </c>
      <c r="N9" s="45">
        <v>1</v>
      </c>
      <c r="O9" s="45" t="s">
        <v>163</v>
      </c>
      <c r="P9" s="45" t="s">
        <v>163</v>
      </c>
      <c r="Q9" s="45" t="s">
        <v>163</v>
      </c>
      <c r="R9" s="45">
        <v>1</v>
      </c>
      <c r="S9" s="45">
        <v>0</v>
      </c>
      <c r="T9" s="45">
        <v>0</v>
      </c>
      <c r="U9" s="45" t="s">
        <v>163</v>
      </c>
      <c r="V9" s="45" t="s">
        <v>163</v>
      </c>
      <c r="W9" s="45" t="s">
        <v>163</v>
      </c>
      <c r="X9" s="45">
        <v>0</v>
      </c>
      <c r="Y9" s="45">
        <v>0</v>
      </c>
      <c r="Z9" s="45">
        <v>0</v>
      </c>
      <c r="AA9" s="45" t="s">
        <v>163</v>
      </c>
      <c r="AB9" s="45" t="s">
        <v>163</v>
      </c>
      <c r="AC9" s="45" t="s">
        <v>163</v>
      </c>
      <c r="AD9" s="45">
        <v>0</v>
      </c>
      <c r="AE9" s="45" t="s">
        <v>163</v>
      </c>
      <c r="AF9" s="45">
        <v>0</v>
      </c>
      <c r="AG9" s="45" t="s">
        <v>163</v>
      </c>
      <c r="AH9" s="45" t="s">
        <v>163</v>
      </c>
      <c r="AI9" s="45" t="s">
        <v>163</v>
      </c>
      <c r="AJ9" s="45">
        <v>0</v>
      </c>
      <c r="AK9" s="45">
        <v>0</v>
      </c>
      <c r="AL9" s="45">
        <v>0</v>
      </c>
      <c r="AM9" s="45" t="s">
        <v>163</v>
      </c>
      <c r="AN9" s="45" t="s">
        <v>163</v>
      </c>
      <c r="AO9" s="45" t="s">
        <v>163</v>
      </c>
      <c r="AP9" s="45">
        <v>0</v>
      </c>
      <c r="AQ9" s="45" t="s">
        <v>163</v>
      </c>
      <c r="AR9" s="45" t="s">
        <v>163</v>
      </c>
      <c r="AS9" s="45" t="s">
        <v>163</v>
      </c>
      <c r="AT9" s="45" t="s">
        <v>163</v>
      </c>
      <c r="AU9" s="45" t="s">
        <v>163</v>
      </c>
      <c r="AV9" s="45" t="s">
        <v>163</v>
      </c>
      <c r="AW9" s="45" t="s">
        <v>163</v>
      </c>
      <c r="AX9" s="45" t="s">
        <v>163</v>
      </c>
      <c r="AY9" s="45" t="s">
        <v>163</v>
      </c>
      <c r="AZ9" s="45" t="s">
        <v>163</v>
      </c>
      <c r="BA9" s="45" t="s">
        <v>163</v>
      </c>
      <c r="BB9" s="45" t="s">
        <v>163</v>
      </c>
      <c r="BC9" s="45" t="s">
        <v>163</v>
      </c>
      <c r="BD9" s="45">
        <v>2</v>
      </c>
      <c r="BE9" s="45" t="s">
        <v>163</v>
      </c>
      <c r="BF9" s="45" t="s">
        <v>163</v>
      </c>
      <c r="BG9" s="45" t="s">
        <v>163</v>
      </c>
      <c r="BH9" s="45">
        <v>1</v>
      </c>
      <c r="BI9" s="45" t="s">
        <v>163</v>
      </c>
      <c r="BJ9" s="45">
        <v>0</v>
      </c>
      <c r="BK9" s="45" t="s">
        <v>163</v>
      </c>
      <c r="BL9" s="45" t="s">
        <v>163</v>
      </c>
      <c r="BM9" s="45">
        <v>0</v>
      </c>
      <c r="BN9" s="45">
        <v>0</v>
      </c>
      <c r="BO9" s="45" t="s">
        <v>163</v>
      </c>
      <c r="BP9" s="45">
        <v>3</v>
      </c>
      <c r="BQ9" s="45" t="s">
        <v>163</v>
      </c>
      <c r="BR9" s="45" t="s">
        <v>163</v>
      </c>
      <c r="BS9" s="45" t="s">
        <v>163</v>
      </c>
      <c r="BT9" s="45">
        <v>2</v>
      </c>
      <c r="BU9" s="37">
        <v>0</v>
      </c>
      <c r="BV9" s="45">
        <v>0</v>
      </c>
      <c r="BW9" s="45" t="s">
        <v>163</v>
      </c>
      <c r="BX9" s="45" t="s">
        <v>163</v>
      </c>
      <c r="BY9" s="45" t="s">
        <v>163</v>
      </c>
      <c r="BZ9" s="45">
        <v>0</v>
      </c>
      <c r="CA9" s="37" t="s">
        <v>163</v>
      </c>
    </row>
    <row r="10" spans="1:79" ht="47.25" x14ac:dyDescent="0.25">
      <c r="A10" s="14" t="s">
        <v>12</v>
      </c>
      <c r="B10" s="45" t="s">
        <v>163</v>
      </c>
      <c r="C10" s="45" t="s">
        <v>163</v>
      </c>
      <c r="D10" s="45" t="s">
        <v>163</v>
      </c>
      <c r="E10" s="45" t="s">
        <v>163</v>
      </c>
      <c r="F10" s="45" t="s">
        <v>163</v>
      </c>
      <c r="G10" s="45" t="s">
        <v>163</v>
      </c>
      <c r="H10" s="45" t="s">
        <v>163</v>
      </c>
      <c r="I10" s="45" t="s">
        <v>163</v>
      </c>
      <c r="J10" s="45" t="s">
        <v>163</v>
      </c>
      <c r="K10" s="45" t="s">
        <v>163</v>
      </c>
      <c r="L10" s="45" t="s">
        <v>163</v>
      </c>
      <c r="M10" s="45" t="s">
        <v>163</v>
      </c>
      <c r="N10" s="45" t="s">
        <v>163</v>
      </c>
      <c r="O10" s="45" t="s">
        <v>163</v>
      </c>
      <c r="P10" s="45" t="s">
        <v>163</v>
      </c>
      <c r="Q10" s="45" t="s">
        <v>163</v>
      </c>
      <c r="R10" s="45" t="s">
        <v>163</v>
      </c>
      <c r="S10" s="45" t="s">
        <v>163</v>
      </c>
      <c r="T10" s="45" t="s">
        <v>163</v>
      </c>
      <c r="U10" s="45" t="s">
        <v>163</v>
      </c>
      <c r="V10" s="45" t="s">
        <v>163</v>
      </c>
      <c r="W10" s="45" t="s">
        <v>163</v>
      </c>
      <c r="X10" s="45" t="s">
        <v>163</v>
      </c>
      <c r="Y10" s="45" t="s">
        <v>163</v>
      </c>
      <c r="Z10" s="45" t="s">
        <v>163</v>
      </c>
      <c r="AA10" s="45" t="s">
        <v>163</v>
      </c>
      <c r="AB10" s="45" t="s">
        <v>163</v>
      </c>
      <c r="AC10" s="45" t="s">
        <v>163</v>
      </c>
      <c r="AD10" s="45" t="s">
        <v>163</v>
      </c>
      <c r="AE10" s="45" t="s">
        <v>163</v>
      </c>
      <c r="AF10" s="45">
        <v>75</v>
      </c>
      <c r="AG10" s="45">
        <v>75</v>
      </c>
      <c r="AH10" s="45">
        <v>56</v>
      </c>
      <c r="AI10" s="45" t="s">
        <v>163</v>
      </c>
      <c r="AJ10" s="45" t="s">
        <v>163</v>
      </c>
      <c r="AK10" s="45" t="s">
        <v>163</v>
      </c>
      <c r="AL10" s="45" t="s">
        <v>163</v>
      </c>
      <c r="AM10" s="45" t="s">
        <v>163</v>
      </c>
      <c r="AN10" s="45" t="s">
        <v>163</v>
      </c>
      <c r="AO10" s="45" t="s">
        <v>163</v>
      </c>
      <c r="AP10" s="45" t="s">
        <v>163</v>
      </c>
      <c r="AQ10" s="45" t="s">
        <v>163</v>
      </c>
      <c r="AR10" s="45" t="s">
        <v>163</v>
      </c>
      <c r="AS10" s="45" t="s">
        <v>163</v>
      </c>
      <c r="AT10" s="45" t="s">
        <v>163</v>
      </c>
      <c r="AU10" s="45" t="s">
        <v>163</v>
      </c>
      <c r="AV10" s="45" t="s">
        <v>163</v>
      </c>
      <c r="AW10" s="45" t="s">
        <v>163</v>
      </c>
      <c r="AX10" s="45" t="s">
        <v>163</v>
      </c>
      <c r="AY10" s="45" t="s">
        <v>163</v>
      </c>
      <c r="AZ10" s="45" t="s">
        <v>163</v>
      </c>
      <c r="BA10" s="45" t="s">
        <v>163</v>
      </c>
      <c r="BB10" s="45" t="s">
        <v>163</v>
      </c>
      <c r="BC10" s="45" t="s">
        <v>163</v>
      </c>
      <c r="BD10" s="45" t="s">
        <v>163</v>
      </c>
      <c r="BE10" s="45" t="s">
        <v>163</v>
      </c>
      <c r="BF10" s="45" t="s">
        <v>163</v>
      </c>
      <c r="BG10" s="45" t="s">
        <v>163</v>
      </c>
      <c r="BH10" s="45" t="s">
        <v>163</v>
      </c>
      <c r="BI10" s="45" t="s">
        <v>163</v>
      </c>
      <c r="BJ10" s="45" t="s">
        <v>163</v>
      </c>
      <c r="BK10" s="45" t="s">
        <v>163</v>
      </c>
      <c r="BL10" s="45" t="s">
        <v>163</v>
      </c>
      <c r="BM10" s="45" t="s">
        <v>163</v>
      </c>
      <c r="BN10" s="45" t="s">
        <v>163</v>
      </c>
      <c r="BO10" s="45" t="s">
        <v>163</v>
      </c>
      <c r="BP10" s="37" t="s">
        <v>163</v>
      </c>
      <c r="BQ10" s="37" t="s">
        <v>163</v>
      </c>
      <c r="BR10" s="37" t="s">
        <v>163</v>
      </c>
      <c r="BS10" s="37" t="s">
        <v>163</v>
      </c>
      <c r="BT10" s="37" t="s">
        <v>163</v>
      </c>
      <c r="BU10" s="37" t="s">
        <v>163</v>
      </c>
      <c r="BV10" s="19" t="s">
        <v>163</v>
      </c>
      <c r="BW10" s="19" t="s">
        <v>163</v>
      </c>
      <c r="BX10" s="19" t="s">
        <v>163</v>
      </c>
      <c r="BY10" s="19" t="s">
        <v>163</v>
      </c>
      <c r="BZ10" s="19" t="s">
        <v>163</v>
      </c>
      <c r="CA10" s="19" t="s">
        <v>163</v>
      </c>
    </row>
    <row r="11" spans="1:79" x14ac:dyDescent="0.25">
      <c r="A11" s="14" t="s">
        <v>13</v>
      </c>
      <c r="B11" s="45" t="s">
        <v>163</v>
      </c>
      <c r="C11" s="45" t="s">
        <v>163</v>
      </c>
      <c r="D11" s="45" t="s">
        <v>163</v>
      </c>
      <c r="E11" s="45" t="s">
        <v>163</v>
      </c>
      <c r="F11" s="45" t="s">
        <v>163</v>
      </c>
      <c r="G11" s="45" t="s">
        <v>163</v>
      </c>
      <c r="H11" s="45">
        <v>1</v>
      </c>
      <c r="I11" s="45" t="s">
        <v>163</v>
      </c>
      <c r="J11" s="45" t="s">
        <v>163</v>
      </c>
      <c r="K11" s="45" t="s">
        <v>163</v>
      </c>
      <c r="L11" s="45" t="s">
        <v>163</v>
      </c>
      <c r="M11" s="45" t="s">
        <v>163</v>
      </c>
      <c r="N11" s="45">
        <v>4</v>
      </c>
      <c r="O11" s="45" t="s">
        <v>163</v>
      </c>
      <c r="P11" s="45" t="s">
        <v>163</v>
      </c>
      <c r="Q11" s="45" t="s">
        <v>163</v>
      </c>
      <c r="R11" s="45">
        <v>3</v>
      </c>
      <c r="S11" s="45">
        <v>2</v>
      </c>
      <c r="T11" s="45">
        <v>3</v>
      </c>
      <c r="U11" s="45">
        <v>2</v>
      </c>
      <c r="V11" s="45">
        <v>2</v>
      </c>
      <c r="W11" s="45" t="s">
        <v>163</v>
      </c>
      <c r="X11" s="45">
        <v>0</v>
      </c>
      <c r="Y11" s="45">
        <v>0</v>
      </c>
      <c r="Z11" s="45">
        <v>0</v>
      </c>
      <c r="AA11" s="45" t="s">
        <v>163</v>
      </c>
      <c r="AB11" s="45" t="s">
        <v>163</v>
      </c>
      <c r="AC11" s="45" t="s">
        <v>163</v>
      </c>
      <c r="AD11" s="45" t="s">
        <v>163</v>
      </c>
      <c r="AE11" s="45">
        <v>0</v>
      </c>
      <c r="AF11" s="45" t="s">
        <v>163</v>
      </c>
      <c r="AG11" s="45" t="s">
        <v>163</v>
      </c>
      <c r="AH11" s="45" t="s">
        <v>163</v>
      </c>
      <c r="AI11" s="45" t="s">
        <v>163</v>
      </c>
      <c r="AJ11" s="45" t="s">
        <v>163</v>
      </c>
      <c r="AK11" s="45" t="s">
        <v>163</v>
      </c>
      <c r="AL11" s="45">
        <v>2</v>
      </c>
      <c r="AM11" s="45" t="s">
        <v>163</v>
      </c>
      <c r="AN11" s="45" t="s">
        <v>163</v>
      </c>
      <c r="AO11" s="45" t="s">
        <v>163</v>
      </c>
      <c r="AP11" s="45">
        <v>1</v>
      </c>
      <c r="AQ11" s="45">
        <v>1</v>
      </c>
      <c r="AR11" s="45" t="s">
        <v>163</v>
      </c>
      <c r="AS11" s="45" t="s">
        <v>163</v>
      </c>
      <c r="AT11" s="45" t="s">
        <v>163</v>
      </c>
      <c r="AU11" s="45" t="s">
        <v>163</v>
      </c>
      <c r="AV11" s="45" t="s">
        <v>163</v>
      </c>
      <c r="AW11" s="45" t="s">
        <v>163</v>
      </c>
      <c r="AX11" s="45">
        <v>10</v>
      </c>
      <c r="AY11" s="45" t="s">
        <v>163</v>
      </c>
      <c r="AZ11" s="45" t="s">
        <v>163</v>
      </c>
      <c r="BA11" s="45" t="s">
        <v>163</v>
      </c>
      <c r="BB11" s="45">
        <v>3</v>
      </c>
      <c r="BC11" s="45" t="s">
        <v>163</v>
      </c>
      <c r="BD11" s="45">
        <v>7</v>
      </c>
      <c r="BE11" s="45" t="s">
        <v>163</v>
      </c>
      <c r="BF11" s="45" t="s">
        <v>163</v>
      </c>
      <c r="BG11" s="45">
        <v>1</v>
      </c>
      <c r="BH11" s="45">
        <v>4</v>
      </c>
      <c r="BI11" s="45">
        <v>1</v>
      </c>
      <c r="BJ11" s="45">
        <v>5</v>
      </c>
      <c r="BK11" s="45" t="s">
        <v>163</v>
      </c>
      <c r="BL11" s="45" t="s">
        <v>163</v>
      </c>
      <c r="BM11" s="45" t="s">
        <v>163</v>
      </c>
      <c r="BN11" s="45">
        <v>4</v>
      </c>
      <c r="BO11" s="45">
        <v>0</v>
      </c>
      <c r="BP11" s="37">
        <v>5</v>
      </c>
      <c r="BQ11" s="37" t="s">
        <v>163</v>
      </c>
      <c r="BR11" s="37" t="s">
        <v>163</v>
      </c>
      <c r="BS11" s="37" t="s">
        <v>163</v>
      </c>
      <c r="BT11" s="37">
        <v>2</v>
      </c>
      <c r="BU11" s="37">
        <v>1</v>
      </c>
      <c r="BV11" s="45">
        <v>11</v>
      </c>
      <c r="BW11" s="45">
        <v>4</v>
      </c>
      <c r="BX11" s="45" t="s">
        <v>163</v>
      </c>
      <c r="BY11" s="45" t="s">
        <v>163</v>
      </c>
      <c r="BZ11" s="45">
        <v>1</v>
      </c>
      <c r="CA11" s="45">
        <v>1</v>
      </c>
    </row>
    <row r="12" spans="1:79" ht="78.75" x14ac:dyDescent="0.25">
      <c r="A12" s="14" t="s">
        <v>14</v>
      </c>
      <c r="B12" s="45">
        <v>4</v>
      </c>
      <c r="C12" s="45">
        <v>2</v>
      </c>
      <c r="D12" s="45" t="s">
        <v>163</v>
      </c>
      <c r="E12" s="45">
        <v>0</v>
      </c>
      <c r="F12" s="45">
        <v>0</v>
      </c>
      <c r="G12" s="45">
        <v>1</v>
      </c>
      <c r="H12" s="45">
        <v>2</v>
      </c>
      <c r="I12" s="45" t="s">
        <v>163</v>
      </c>
      <c r="J12" s="45" t="s">
        <v>163</v>
      </c>
      <c r="K12" s="45" t="s">
        <v>163</v>
      </c>
      <c r="L12" s="45">
        <v>1</v>
      </c>
      <c r="M12" s="45">
        <v>1</v>
      </c>
      <c r="N12" s="45">
        <v>1</v>
      </c>
      <c r="O12" s="45">
        <v>0</v>
      </c>
      <c r="P12" s="45" t="s">
        <v>163</v>
      </c>
      <c r="Q12" s="45" t="s">
        <v>163</v>
      </c>
      <c r="R12" s="45">
        <v>1</v>
      </c>
      <c r="S12" s="45">
        <v>0</v>
      </c>
      <c r="T12" s="45">
        <v>1</v>
      </c>
      <c r="U12" s="45">
        <v>0</v>
      </c>
      <c r="V12" s="45" t="s">
        <v>163</v>
      </c>
      <c r="W12" s="45" t="s">
        <v>163</v>
      </c>
      <c r="X12" s="45">
        <v>0</v>
      </c>
      <c r="Y12" s="45">
        <v>1</v>
      </c>
      <c r="Z12" s="45">
        <v>1</v>
      </c>
      <c r="AA12" s="45">
        <v>0</v>
      </c>
      <c r="AB12" s="45" t="s">
        <v>163</v>
      </c>
      <c r="AC12" s="45" t="s">
        <v>163</v>
      </c>
      <c r="AD12" s="45">
        <v>0</v>
      </c>
      <c r="AE12" s="45">
        <v>0</v>
      </c>
      <c r="AF12" s="45">
        <v>1</v>
      </c>
      <c r="AG12" s="45">
        <v>0</v>
      </c>
      <c r="AH12" s="45" t="s">
        <v>163</v>
      </c>
      <c r="AI12" s="45" t="s">
        <v>163</v>
      </c>
      <c r="AJ12" s="45">
        <v>1</v>
      </c>
      <c r="AK12" s="45">
        <v>0</v>
      </c>
      <c r="AL12" s="45">
        <v>2</v>
      </c>
      <c r="AM12" s="45">
        <v>0</v>
      </c>
      <c r="AN12" s="45" t="s">
        <v>163</v>
      </c>
      <c r="AO12" s="45" t="s">
        <v>163</v>
      </c>
      <c r="AP12" s="45">
        <v>1</v>
      </c>
      <c r="AQ12" s="45">
        <v>0</v>
      </c>
      <c r="AR12" s="45" t="s">
        <v>165</v>
      </c>
      <c r="AS12" s="45" t="s">
        <v>163</v>
      </c>
      <c r="AT12" s="45" t="s">
        <v>163</v>
      </c>
      <c r="AU12" s="45" t="s">
        <v>163</v>
      </c>
      <c r="AV12" s="45" t="s">
        <v>165</v>
      </c>
      <c r="AW12" s="45" t="s">
        <v>165</v>
      </c>
      <c r="AX12" s="45" t="s">
        <v>163</v>
      </c>
      <c r="AY12" s="45" t="s">
        <v>163</v>
      </c>
      <c r="AZ12" s="45" t="s">
        <v>163</v>
      </c>
      <c r="BA12" s="45" t="s">
        <v>163</v>
      </c>
      <c r="BB12" s="45" t="s">
        <v>163</v>
      </c>
      <c r="BC12" s="45" t="s">
        <v>163</v>
      </c>
      <c r="BD12" s="45" t="s">
        <v>165</v>
      </c>
      <c r="BE12" s="45" t="s">
        <v>163</v>
      </c>
      <c r="BF12" s="45" t="s">
        <v>163</v>
      </c>
      <c r="BG12" s="45" t="s">
        <v>163</v>
      </c>
      <c r="BH12" s="45">
        <v>0</v>
      </c>
      <c r="BI12" s="45" t="s">
        <v>165</v>
      </c>
      <c r="BJ12" s="45" t="s">
        <v>163</v>
      </c>
      <c r="BK12" s="45" t="s">
        <v>163</v>
      </c>
      <c r="BL12" s="45" t="s">
        <v>163</v>
      </c>
      <c r="BM12" s="45" t="s">
        <v>163</v>
      </c>
      <c r="BN12" s="45" t="s">
        <v>163</v>
      </c>
      <c r="BO12" s="45" t="s">
        <v>163</v>
      </c>
      <c r="BP12" s="37" t="s">
        <v>163</v>
      </c>
      <c r="BQ12" s="37" t="s">
        <v>163</v>
      </c>
      <c r="BR12" s="37" t="s">
        <v>163</v>
      </c>
      <c r="BS12" s="37" t="s">
        <v>163</v>
      </c>
      <c r="BT12" s="37" t="s">
        <v>163</v>
      </c>
      <c r="BU12" s="37" t="s">
        <v>163</v>
      </c>
      <c r="BV12" s="19" t="s">
        <v>163</v>
      </c>
      <c r="BW12" s="19" t="s">
        <v>163</v>
      </c>
      <c r="BX12" s="19" t="s">
        <v>163</v>
      </c>
      <c r="BY12" s="19" t="s">
        <v>163</v>
      </c>
      <c r="BZ12" s="19" t="s">
        <v>163</v>
      </c>
      <c r="CA12" s="19" t="s">
        <v>163</v>
      </c>
    </row>
    <row r="13" spans="1:79" x14ac:dyDescent="0.25">
      <c r="A13" s="14" t="s">
        <v>15</v>
      </c>
      <c r="B13" s="45">
        <v>0</v>
      </c>
      <c r="C13" s="45" t="s">
        <v>163</v>
      </c>
      <c r="D13" s="45" t="s">
        <v>163</v>
      </c>
      <c r="E13" s="45" t="s">
        <v>163</v>
      </c>
      <c r="F13" s="45">
        <v>0</v>
      </c>
      <c r="G13" s="45">
        <v>0</v>
      </c>
      <c r="H13" s="45">
        <v>1</v>
      </c>
      <c r="I13" s="45" t="s">
        <v>163</v>
      </c>
      <c r="J13" s="45" t="s">
        <v>163</v>
      </c>
      <c r="K13" s="45" t="s">
        <v>163</v>
      </c>
      <c r="L13" s="45" t="s">
        <v>163</v>
      </c>
      <c r="M13" s="45" t="s">
        <v>163</v>
      </c>
      <c r="N13" s="45">
        <v>0</v>
      </c>
      <c r="O13" s="45" t="s">
        <v>163</v>
      </c>
      <c r="P13" s="45" t="s">
        <v>163</v>
      </c>
      <c r="Q13" s="45" t="s">
        <v>163</v>
      </c>
      <c r="R13" s="45">
        <v>0</v>
      </c>
      <c r="S13" s="45">
        <v>0</v>
      </c>
      <c r="T13" s="45">
        <v>3</v>
      </c>
      <c r="U13" s="45">
        <v>3</v>
      </c>
      <c r="V13" s="45" t="s">
        <v>163</v>
      </c>
      <c r="W13" s="45" t="s">
        <v>163</v>
      </c>
      <c r="X13" s="45">
        <v>0</v>
      </c>
      <c r="Y13" s="45" t="s">
        <v>163</v>
      </c>
      <c r="Z13" s="45">
        <v>2</v>
      </c>
      <c r="AA13" s="45">
        <v>0</v>
      </c>
      <c r="AB13" s="45" t="s">
        <v>163</v>
      </c>
      <c r="AC13" s="45" t="s">
        <v>163</v>
      </c>
      <c r="AD13" s="45">
        <v>1</v>
      </c>
      <c r="AE13" s="45">
        <v>0</v>
      </c>
      <c r="AF13" s="45">
        <v>0</v>
      </c>
      <c r="AG13" s="45" t="s">
        <v>163</v>
      </c>
      <c r="AH13" s="45" t="s">
        <v>163</v>
      </c>
      <c r="AI13" s="45" t="s">
        <v>163</v>
      </c>
      <c r="AJ13" s="45" t="s">
        <v>163</v>
      </c>
      <c r="AK13" s="45" t="s">
        <v>163</v>
      </c>
      <c r="AL13" s="45">
        <v>1</v>
      </c>
      <c r="AM13" s="45">
        <v>0</v>
      </c>
      <c r="AN13" s="45" t="s">
        <v>163</v>
      </c>
      <c r="AO13" s="45" t="s">
        <v>163</v>
      </c>
      <c r="AP13" s="45">
        <v>0</v>
      </c>
      <c r="AQ13" s="45">
        <v>0</v>
      </c>
      <c r="AR13" s="45">
        <v>1</v>
      </c>
      <c r="AS13" s="45" t="s">
        <v>163</v>
      </c>
      <c r="AT13" s="45" t="s">
        <v>163</v>
      </c>
      <c r="AU13" s="45" t="s">
        <v>163</v>
      </c>
      <c r="AV13" s="45">
        <v>0</v>
      </c>
      <c r="AW13" s="45" t="s">
        <v>163</v>
      </c>
      <c r="AX13" s="45">
        <v>1</v>
      </c>
      <c r="AY13" s="45" t="s">
        <v>163</v>
      </c>
      <c r="AZ13" s="45" t="s">
        <v>163</v>
      </c>
      <c r="BA13" s="45" t="s">
        <v>163</v>
      </c>
      <c r="BB13" s="45">
        <v>0</v>
      </c>
      <c r="BC13" s="45" t="s">
        <v>163</v>
      </c>
      <c r="BD13" s="45">
        <v>1</v>
      </c>
      <c r="BE13" s="45">
        <v>0</v>
      </c>
      <c r="BF13" s="45" t="s">
        <v>163</v>
      </c>
      <c r="BG13" s="45" t="s">
        <v>163</v>
      </c>
      <c r="BH13" s="45">
        <v>0</v>
      </c>
      <c r="BI13" s="45">
        <v>0</v>
      </c>
      <c r="BJ13" s="45">
        <v>1</v>
      </c>
      <c r="BK13" s="45" t="s">
        <v>163</v>
      </c>
      <c r="BL13" s="45" t="s">
        <v>163</v>
      </c>
      <c r="BM13" s="45">
        <v>0</v>
      </c>
      <c r="BN13" s="45" t="s">
        <v>163</v>
      </c>
      <c r="BO13" s="45">
        <v>0</v>
      </c>
      <c r="BP13" s="45">
        <v>0</v>
      </c>
      <c r="BQ13" s="45" t="s">
        <v>163</v>
      </c>
      <c r="BR13" s="45" t="s">
        <v>163</v>
      </c>
      <c r="BS13" s="45"/>
      <c r="BT13" s="45">
        <v>0</v>
      </c>
      <c r="BU13" s="45" t="s">
        <v>163</v>
      </c>
      <c r="BV13" s="45">
        <v>0</v>
      </c>
      <c r="BW13" s="45" t="s">
        <v>163</v>
      </c>
      <c r="BX13" s="45" t="s">
        <v>163</v>
      </c>
      <c r="BY13" s="45" t="s">
        <v>163</v>
      </c>
      <c r="BZ13" s="45">
        <v>0</v>
      </c>
      <c r="CA13" s="45" t="s">
        <v>163</v>
      </c>
    </row>
    <row r="14" spans="1:79" x14ac:dyDescent="0.25">
      <c r="A14" s="14" t="s">
        <v>16</v>
      </c>
      <c r="B14" s="45">
        <v>2</v>
      </c>
      <c r="C14" s="45" t="s">
        <v>163</v>
      </c>
      <c r="D14" s="45" t="s">
        <v>163</v>
      </c>
      <c r="E14" s="45" t="s">
        <v>163</v>
      </c>
      <c r="F14" s="45">
        <v>1</v>
      </c>
      <c r="G14" s="45">
        <v>2</v>
      </c>
      <c r="H14" s="45">
        <v>3</v>
      </c>
      <c r="I14" s="45" t="s">
        <v>163</v>
      </c>
      <c r="J14" s="45" t="s">
        <v>163</v>
      </c>
      <c r="K14" s="45" t="s">
        <v>163</v>
      </c>
      <c r="L14" s="45" t="s">
        <v>163</v>
      </c>
      <c r="M14" s="45">
        <v>2</v>
      </c>
      <c r="N14" s="45">
        <v>3</v>
      </c>
      <c r="O14" s="45" t="s">
        <v>163</v>
      </c>
      <c r="P14" s="45" t="s">
        <v>163</v>
      </c>
      <c r="Q14" s="45" t="s">
        <v>163</v>
      </c>
      <c r="R14" s="45">
        <v>0</v>
      </c>
      <c r="S14" s="45">
        <v>3</v>
      </c>
      <c r="T14" s="45">
        <v>1</v>
      </c>
      <c r="U14" s="45" t="s">
        <v>163</v>
      </c>
      <c r="V14" s="45" t="s">
        <v>163</v>
      </c>
      <c r="W14" s="45" t="s">
        <v>163</v>
      </c>
      <c r="X14" s="45">
        <v>0</v>
      </c>
      <c r="Y14" s="45">
        <v>0</v>
      </c>
      <c r="Z14" s="45">
        <v>2</v>
      </c>
      <c r="AA14" s="45" t="s">
        <v>163</v>
      </c>
      <c r="AB14" s="45" t="s">
        <v>163</v>
      </c>
      <c r="AC14" s="45" t="s">
        <v>163</v>
      </c>
      <c r="AD14" s="45">
        <v>0</v>
      </c>
      <c r="AE14" s="45">
        <v>2</v>
      </c>
      <c r="AF14" s="45">
        <v>2</v>
      </c>
      <c r="AG14" s="45" t="s">
        <v>163</v>
      </c>
      <c r="AH14" s="45"/>
      <c r="AI14" s="45" t="s">
        <v>163</v>
      </c>
      <c r="AJ14" s="45">
        <v>1</v>
      </c>
      <c r="AK14" s="45">
        <v>1</v>
      </c>
      <c r="AL14" s="45">
        <v>3</v>
      </c>
      <c r="AM14" s="45">
        <v>0</v>
      </c>
      <c r="AN14" s="45" t="s">
        <v>163</v>
      </c>
      <c r="AO14" s="45">
        <v>0</v>
      </c>
      <c r="AP14" s="45">
        <v>1</v>
      </c>
      <c r="AQ14" s="45">
        <v>2</v>
      </c>
      <c r="AR14" s="45">
        <v>13</v>
      </c>
      <c r="AS14" s="45" t="s">
        <v>163</v>
      </c>
      <c r="AT14" s="45" t="s">
        <v>163</v>
      </c>
      <c r="AU14" s="45">
        <v>5</v>
      </c>
      <c r="AV14" s="45">
        <v>4</v>
      </c>
      <c r="AW14" s="45">
        <v>2</v>
      </c>
      <c r="AX14" s="45">
        <v>18</v>
      </c>
      <c r="AY14" s="45" t="s">
        <v>163</v>
      </c>
      <c r="AZ14" s="45" t="s">
        <v>163</v>
      </c>
      <c r="BA14" s="45">
        <v>1</v>
      </c>
      <c r="BB14" s="45">
        <v>12</v>
      </c>
      <c r="BC14" s="45">
        <v>2</v>
      </c>
      <c r="BD14" s="45">
        <v>36</v>
      </c>
      <c r="BE14" s="45" t="s">
        <v>163</v>
      </c>
      <c r="BF14" s="45" t="s">
        <v>163</v>
      </c>
      <c r="BG14" s="45">
        <v>8</v>
      </c>
      <c r="BH14" s="45">
        <v>18</v>
      </c>
      <c r="BI14" s="45">
        <v>7</v>
      </c>
      <c r="BJ14" s="45">
        <v>34</v>
      </c>
      <c r="BK14" s="45">
        <v>3</v>
      </c>
      <c r="BL14" s="45" t="s">
        <v>163</v>
      </c>
      <c r="BM14" s="45">
        <v>3</v>
      </c>
      <c r="BN14" s="45">
        <v>14</v>
      </c>
      <c r="BO14" s="45">
        <v>13</v>
      </c>
      <c r="BP14" s="45">
        <v>10</v>
      </c>
      <c r="BQ14" s="45" t="s">
        <v>163</v>
      </c>
      <c r="BR14" s="45">
        <v>1</v>
      </c>
      <c r="BS14" s="45">
        <v>4</v>
      </c>
      <c r="BT14" s="45">
        <v>4</v>
      </c>
      <c r="BU14" s="45">
        <v>0</v>
      </c>
      <c r="BV14" s="45">
        <v>22</v>
      </c>
      <c r="BW14" s="45" t="s">
        <v>163</v>
      </c>
      <c r="BX14" s="45" t="s">
        <v>163</v>
      </c>
      <c r="BY14" s="45">
        <v>12</v>
      </c>
      <c r="BZ14" s="45">
        <v>1</v>
      </c>
      <c r="CA14" s="45">
        <v>7</v>
      </c>
    </row>
    <row r="15" spans="1:79" x14ac:dyDescent="0.25">
      <c r="A15" s="14" t="s">
        <v>17</v>
      </c>
      <c r="B15" s="45">
        <v>1</v>
      </c>
      <c r="C15" s="45" t="s">
        <v>163</v>
      </c>
      <c r="D15" s="45" t="s">
        <v>163</v>
      </c>
      <c r="E15" s="45" t="s">
        <v>163</v>
      </c>
      <c r="F15" s="45">
        <v>0</v>
      </c>
      <c r="G15" s="45">
        <v>0</v>
      </c>
      <c r="H15" s="45">
        <v>1</v>
      </c>
      <c r="I15" s="45" t="s">
        <v>163</v>
      </c>
      <c r="J15" s="45" t="s">
        <v>163</v>
      </c>
      <c r="K15" s="45" t="s">
        <v>163</v>
      </c>
      <c r="L15" s="45">
        <v>1</v>
      </c>
      <c r="M15" s="45" t="s">
        <v>163</v>
      </c>
      <c r="N15" s="45">
        <v>0</v>
      </c>
      <c r="O15" s="45" t="s">
        <v>163</v>
      </c>
      <c r="P15" s="45" t="s">
        <v>163</v>
      </c>
      <c r="Q15" s="45" t="s">
        <v>163</v>
      </c>
      <c r="R15" s="45">
        <v>0</v>
      </c>
      <c r="S15" s="45" t="s">
        <v>163</v>
      </c>
      <c r="T15" s="45">
        <v>0</v>
      </c>
      <c r="U15" s="45" t="s">
        <v>163</v>
      </c>
      <c r="V15" s="45" t="s">
        <v>163</v>
      </c>
      <c r="W15" s="45" t="s">
        <v>163</v>
      </c>
      <c r="X15" s="45">
        <v>0</v>
      </c>
      <c r="Y15" s="45">
        <v>0</v>
      </c>
      <c r="Z15" s="45">
        <v>1</v>
      </c>
      <c r="AA15" s="45" t="s">
        <v>163</v>
      </c>
      <c r="AB15" s="45" t="s">
        <v>163</v>
      </c>
      <c r="AC15" s="45" t="s">
        <v>163</v>
      </c>
      <c r="AD15" s="45">
        <v>0</v>
      </c>
      <c r="AE15" s="45">
        <v>0</v>
      </c>
      <c r="AF15" s="45">
        <v>0</v>
      </c>
      <c r="AG15" s="45" t="s">
        <v>163</v>
      </c>
      <c r="AH15" s="45"/>
      <c r="AI15" s="45"/>
      <c r="AJ15" s="45">
        <v>0</v>
      </c>
      <c r="AK15" s="45" t="s">
        <v>163</v>
      </c>
      <c r="AL15" s="45">
        <v>0</v>
      </c>
      <c r="AM15" s="45" t="s">
        <v>163</v>
      </c>
      <c r="AN15" s="45" t="s">
        <v>163</v>
      </c>
      <c r="AO15" s="45" t="s">
        <v>163</v>
      </c>
      <c r="AP15" s="45">
        <v>0</v>
      </c>
      <c r="AQ15" s="45" t="s">
        <v>163</v>
      </c>
      <c r="AR15" s="45">
        <v>0</v>
      </c>
      <c r="AS15" s="45" t="s">
        <v>163</v>
      </c>
      <c r="AT15" s="45" t="s">
        <v>163</v>
      </c>
      <c r="AU15" s="45" t="s">
        <v>163</v>
      </c>
      <c r="AV15" s="45">
        <v>0</v>
      </c>
      <c r="AW15" s="45">
        <v>0</v>
      </c>
      <c r="AX15" s="45">
        <v>4</v>
      </c>
      <c r="AY15" s="45" t="s">
        <v>163</v>
      </c>
      <c r="AZ15" s="45" t="s">
        <v>163</v>
      </c>
      <c r="BA15" s="45" t="s">
        <v>163</v>
      </c>
      <c r="BB15" s="45">
        <v>2</v>
      </c>
      <c r="BC15" s="45">
        <v>2</v>
      </c>
      <c r="BD15" s="45">
        <v>4</v>
      </c>
      <c r="BE15" s="45" t="s">
        <v>163</v>
      </c>
      <c r="BF15" s="45" t="s">
        <v>163</v>
      </c>
      <c r="BG15" s="45" t="s">
        <v>163</v>
      </c>
      <c r="BH15" s="45">
        <v>1</v>
      </c>
      <c r="BI15" s="45">
        <v>3</v>
      </c>
      <c r="BJ15" s="45">
        <v>11</v>
      </c>
      <c r="BK15" s="45" t="s">
        <v>163</v>
      </c>
      <c r="BL15" s="45" t="s">
        <v>163</v>
      </c>
      <c r="BM15" s="45" t="s">
        <v>163</v>
      </c>
      <c r="BN15" s="45">
        <v>1</v>
      </c>
      <c r="BO15" s="45">
        <v>10</v>
      </c>
      <c r="BP15" s="45">
        <v>0</v>
      </c>
      <c r="BQ15" s="45" t="s">
        <v>163</v>
      </c>
      <c r="BR15" s="45" t="s">
        <v>163</v>
      </c>
      <c r="BS15" s="45" t="s">
        <v>163</v>
      </c>
      <c r="BT15" s="45">
        <v>0</v>
      </c>
      <c r="BU15" s="45" t="s">
        <v>163</v>
      </c>
      <c r="BV15" s="45">
        <v>4</v>
      </c>
      <c r="BW15" s="45" t="s">
        <v>163</v>
      </c>
      <c r="BX15" s="45" t="s">
        <v>163</v>
      </c>
      <c r="BY15" s="45" t="s">
        <v>163</v>
      </c>
      <c r="BZ15" s="45">
        <v>1</v>
      </c>
      <c r="CA15" s="45">
        <v>3</v>
      </c>
    </row>
    <row r="16" spans="1:79" ht="47.25" x14ac:dyDescent="0.25">
      <c r="A16" s="14" t="s">
        <v>18</v>
      </c>
      <c r="B16" s="45">
        <v>9</v>
      </c>
      <c r="C16" s="45">
        <v>1</v>
      </c>
      <c r="D16" s="45">
        <v>1</v>
      </c>
      <c r="E16" s="45">
        <v>0</v>
      </c>
      <c r="F16" s="45">
        <v>5</v>
      </c>
      <c r="G16" s="45">
        <v>2</v>
      </c>
      <c r="H16" s="45">
        <v>17</v>
      </c>
      <c r="I16" s="45" t="s">
        <v>163</v>
      </c>
      <c r="J16" s="45" t="s">
        <v>163</v>
      </c>
      <c r="K16" s="45">
        <v>5</v>
      </c>
      <c r="L16" s="45">
        <v>10</v>
      </c>
      <c r="M16" s="45" t="s">
        <v>163</v>
      </c>
      <c r="N16" s="45">
        <v>91</v>
      </c>
      <c r="O16" s="45">
        <v>10</v>
      </c>
      <c r="P16" s="45">
        <v>5</v>
      </c>
      <c r="Q16" s="45">
        <v>57</v>
      </c>
      <c r="R16" s="45">
        <v>18</v>
      </c>
      <c r="S16" s="45">
        <v>3</v>
      </c>
      <c r="T16" s="45">
        <v>42</v>
      </c>
      <c r="U16" s="45">
        <v>2</v>
      </c>
      <c r="V16" s="45">
        <v>0</v>
      </c>
      <c r="W16" s="45">
        <v>25</v>
      </c>
      <c r="X16" s="45">
        <v>13</v>
      </c>
      <c r="Y16" s="45">
        <v>1</v>
      </c>
      <c r="Z16" s="45">
        <v>39</v>
      </c>
      <c r="AA16" s="45">
        <v>10</v>
      </c>
      <c r="AB16" s="45">
        <v>2</v>
      </c>
      <c r="AC16" s="45">
        <v>12</v>
      </c>
      <c r="AD16" s="45">
        <v>13</v>
      </c>
      <c r="AE16" s="45">
        <v>3</v>
      </c>
      <c r="AF16" s="45">
        <v>59</v>
      </c>
      <c r="AG16" s="45">
        <v>10</v>
      </c>
      <c r="AH16" s="45">
        <v>10</v>
      </c>
      <c r="AI16" s="45">
        <v>1</v>
      </c>
      <c r="AJ16" s="45">
        <v>41</v>
      </c>
      <c r="AK16" s="45">
        <v>3</v>
      </c>
      <c r="AL16" s="45">
        <v>10</v>
      </c>
      <c r="AM16" s="45">
        <v>0</v>
      </c>
      <c r="AN16" s="45" t="s">
        <v>163</v>
      </c>
      <c r="AO16" s="45">
        <v>0</v>
      </c>
      <c r="AP16" s="45">
        <v>6</v>
      </c>
      <c r="AQ16" s="45">
        <v>2</v>
      </c>
      <c r="AR16" s="45">
        <v>19</v>
      </c>
      <c r="AS16" s="45" t="s">
        <v>163</v>
      </c>
      <c r="AT16" s="45" t="s">
        <v>163</v>
      </c>
      <c r="AU16" s="45">
        <v>1</v>
      </c>
      <c r="AV16" s="45">
        <v>13</v>
      </c>
      <c r="AW16" s="45">
        <v>2</v>
      </c>
      <c r="AX16" s="45">
        <v>31</v>
      </c>
      <c r="AY16" s="45">
        <v>1</v>
      </c>
      <c r="AZ16" s="45" t="s">
        <v>163</v>
      </c>
      <c r="BA16" s="45">
        <v>0</v>
      </c>
      <c r="BB16" s="45">
        <v>18</v>
      </c>
      <c r="BC16" s="45">
        <v>4</v>
      </c>
      <c r="BD16" s="45">
        <v>62</v>
      </c>
      <c r="BE16" s="45">
        <v>2</v>
      </c>
      <c r="BF16" s="45" t="s">
        <v>163</v>
      </c>
      <c r="BG16" s="45">
        <v>0</v>
      </c>
      <c r="BH16" s="45">
        <v>29</v>
      </c>
      <c r="BI16" s="45">
        <v>9</v>
      </c>
      <c r="BJ16" s="45">
        <v>51</v>
      </c>
      <c r="BK16" s="45">
        <v>0</v>
      </c>
      <c r="BL16" s="45" t="s">
        <v>163</v>
      </c>
      <c r="BM16" s="45">
        <v>1</v>
      </c>
      <c r="BN16" s="45">
        <v>39</v>
      </c>
      <c r="BO16" s="45">
        <v>8</v>
      </c>
      <c r="BP16" s="45">
        <v>125</v>
      </c>
      <c r="BQ16" s="45">
        <v>14</v>
      </c>
      <c r="BR16" s="45" t="s">
        <v>163</v>
      </c>
      <c r="BS16" s="45">
        <v>13</v>
      </c>
      <c r="BT16" s="45">
        <v>75</v>
      </c>
      <c r="BU16" s="45">
        <v>12</v>
      </c>
      <c r="BV16" s="45">
        <v>50</v>
      </c>
      <c r="BW16" s="45">
        <v>19</v>
      </c>
      <c r="BX16" s="45">
        <v>0</v>
      </c>
      <c r="BY16" s="45">
        <v>8</v>
      </c>
      <c r="BZ16" s="45">
        <v>6</v>
      </c>
      <c r="CA16" s="45">
        <v>9</v>
      </c>
    </row>
    <row r="17" spans="1:135" ht="63" x14ac:dyDescent="0.25">
      <c r="A17" s="14" t="s">
        <v>19</v>
      </c>
      <c r="B17" s="45">
        <v>178</v>
      </c>
      <c r="C17" s="45">
        <v>42</v>
      </c>
      <c r="D17" s="45">
        <v>3</v>
      </c>
      <c r="E17" s="45">
        <v>2</v>
      </c>
      <c r="F17" s="45">
        <v>63</v>
      </c>
      <c r="G17" s="45">
        <v>36</v>
      </c>
      <c r="H17" s="45">
        <v>265</v>
      </c>
      <c r="I17" s="45">
        <v>53</v>
      </c>
      <c r="J17" s="45">
        <v>13</v>
      </c>
      <c r="K17" s="45">
        <v>2</v>
      </c>
      <c r="L17" s="45">
        <v>105</v>
      </c>
      <c r="M17" s="45">
        <v>27</v>
      </c>
      <c r="N17" s="45">
        <v>155</v>
      </c>
      <c r="O17" s="45">
        <v>34</v>
      </c>
      <c r="P17" s="45">
        <v>3</v>
      </c>
      <c r="Q17" s="45">
        <v>2</v>
      </c>
      <c r="R17" s="45">
        <v>63</v>
      </c>
      <c r="S17" s="45">
        <v>24</v>
      </c>
      <c r="T17" s="45">
        <v>276</v>
      </c>
      <c r="U17" s="45">
        <v>47</v>
      </c>
      <c r="V17" s="45">
        <v>20</v>
      </c>
      <c r="W17" s="45">
        <v>1</v>
      </c>
      <c r="X17" s="45">
        <v>165</v>
      </c>
      <c r="Y17" s="45">
        <v>27</v>
      </c>
      <c r="Z17" s="45">
        <v>291</v>
      </c>
      <c r="AA17" s="45">
        <v>24</v>
      </c>
      <c r="AB17" s="45">
        <v>21</v>
      </c>
      <c r="AC17" s="45">
        <v>7</v>
      </c>
      <c r="AD17" s="45">
        <v>146</v>
      </c>
      <c r="AE17" s="45">
        <v>66</v>
      </c>
      <c r="AF17" s="45">
        <v>480</v>
      </c>
      <c r="AG17" s="45">
        <v>21</v>
      </c>
      <c r="AH17" s="45">
        <v>0</v>
      </c>
      <c r="AI17" s="45">
        <v>11</v>
      </c>
      <c r="AJ17" s="45">
        <v>232</v>
      </c>
      <c r="AK17" s="45">
        <v>165</v>
      </c>
      <c r="AL17" s="45">
        <v>279</v>
      </c>
      <c r="AM17" s="45">
        <v>30</v>
      </c>
      <c r="AN17" s="45">
        <v>14</v>
      </c>
      <c r="AO17" s="45">
        <v>2</v>
      </c>
      <c r="AP17" s="45">
        <v>161</v>
      </c>
      <c r="AQ17" s="45">
        <v>47</v>
      </c>
      <c r="AR17" s="45">
        <v>772</v>
      </c>
      <c r="AS17" s="45">
        <v>14</v>
      </c>
      <c r="AT17" s="45">
        <v>2</v>
      </c>
      <c r="AU17" s="45">
        <v>4</v>
      </c>
      <c r="AV17" s="45">
        <v>133</v>
      </c>
      <c r="AW17" s="45">
        <v>143</v>
      </c>
      <c r="AX17" s="45">
        <v>279</v>
      </c>
      <c r="AY17" s="45">
        <v>37</v>
      </c>
      <c r="AZ17" s="45">
        <v>10</v>
      </c>
      <c r="BA17" s="45">
        <v>17</v>
      </c>
      <c r="BB17" s="45">
        <v>114</v>
      </c>
      <c r="BC17" s="45">
        <v>70</v>
      </c>
      <c r="BD17" s="45">
        <v>855</v>
      </c>
      <c r="BE17" s="45">
        <v>399</v>
      </c>
      <c r="BF17" s="45">
        <v>94</v>
      </c>
      <c r="BG17" s="45">
        <v>8</v>
      </c>
      <c r="BH17" s="45">
        <v>191</v>
      </c>
      <c r="BI17" s="45">
        <v>184</v>
      </c>
      <c r="BJ17" s="45">
        <v>806</v>
      </c>
      <c r="BK17" s="45">
        <v>35</v>
      </c>
      <c r="BL17" s="45">
        <v>21</v>
      </c>
      <c r="BM17" s="45">
        <v>4</v>
      </c>
      <c r="BN17" s="45">
        <v>597</v>
      </c>
      <c r="BO17" s="45">
        <v>113</v>
      </c>
      <c r="BP17" s="45">
        <v>766</v>
      </c>
      <c r="BQ17" s="45">
        <v>116</v>
      </c>
      <c r="BR17" s="45">
        <v>106</v>
      </c>
      <c r="BS17" s="45">
        <v>93</v>
      </c>
      <c r="BT17" s="45">
        <v>317</v>
      </c>
      <c r="BU17" s="45">
        <v>194</v>
      </c>
      <c r="BV17" s="45">
        <v>894</v>
      </c>
      <c r="BW17" s="45">
        <v>378</v>
      </c>
      <c r="BX17" s="45">
        <v>359</v>
      </c>
      <c r="BY17" s="45">
        <v>1</v>
      </c>
      <c r="BZ17" s="45">
        <v>285</v>
      </c>
      <c r="CA17" s="45">
        <v>175</v>
      </c>
    </row>
    <row r="18" spans="1:135" x14ac:dyDescent="0.25">
      <c r="A18" s="14" t="s">
        <v>20</v>
      </c>
      <c r="B18" s="45">
        <v>88</v>
      </c>
      <c r="C18" s="45">
        <v>6</v>
      </c>
      <c r="D18" s="45">
        <v>2</v>
      </c>
      <c r="E18" s="45">
        <v>2</v>
      </c>
      <c r="F18" s="45">
        <v>52</v>
      </c>
      <c r="G18" s="45">
        <v>12</v>
      </c>
      <c r="H18" s="45">
        <v>155</v>
      </c>
      <c r="I18" s="45">
        <v>31</v>
      </c>
      <c r="J18" s="45">
        <v>9</v>
      </c>
      <c r="K18" s="45">
        <v>7</v>
      </c>
      <c r="L18" s="45">
        <v>58</v>
      </c>
      <c r="M18" s="45">
        <v>10</v>
      </c>
      <c r="N18" s="45">
        <v>239</v>
      </c>
      <c r="O18" s="45">
        <v>10</v>
      </c>
      <c r="P18" s="45">
        <v>1</v>
      </c>
      <c r="Q18" s="45">
        <v>1</v>
      </c>
      <c r="R18" s="45">
        <v>118</v>
      </c>
      <c r="S18" s="45">
        <v>14</v>
      </c>
      <c r="T18" s="45">
        <v>163</v>
      </c>
      <c r="U18" s="45">
        <v>40</v>
      </c>
      <c r="V18" s="45">
        <v>8</v>
      </c>
      <c r="W18" s="45">
        <v>1</v>
      </c>
      <c r="X18" s="45">
        <v>77</v>
      </c>
      <c r="Y18" s="45">
        <v>8</v>
      </c>
      <c r="Z18" s="45">
        <v>169</v>
      </c>
      <c r="AA18" s="45">
        <v>15</v>
      </c>
      <c r="AB18" s="45">
        <v>0</v>
      </c>
      <c r="AC18" s="45">
        <v>4</v>
      </c>
      <c r="AD18" s="45">
        <v>89</v>
      </c>
      <c r="AE18" s="45">
        <v>17</v>
      </c>
      <c r="AF18" s="45">
        <v>283</v>
      </c>
      <c r="AG18" s="45">
        <v>13</v>
      </c>
      <c r="AH18" s="45">
        <v>1</v>
      </c>
      <c r="AI18" s="45">
        <v>3</v>
      </c>
      <c r="AJ18" s="45">
        <v>160</v>
      </c>
      <c r="AK18" s="45">
        <v>18</v>
      </c>
      <c r="AL18" s="45">
        <v>106</v>
      </c>
      <c r="AM18" s="45">
        <v>19</v>
      </c>
      <c r="AN18" s="45">
        <v>3</v>
      </c>
      <c r="AO18" s="45">
        <v>1</v>
      </c>
      <c r="AP18" s="45">
        <v>49</v>
      </c>
      <c r="AQ18" s="45">
        <v>13</v>
      </c>
      <c r="AR18" s="45">
        <v>135</v>
      </c>
      <c r="AS18" s="45">
        <v>9</v>
      </c>
      <c r="AT18" s="45">
        <v>1</v>
      </c>
      <c r="AU18" s="45">
        <v>4</v>
      </c>
      <c r="AV18" s="45">
        <v>69</v>
      </c>
      <c r="AW18" s="45">
        <v>22</v>
      </c>
      <c r="AX18" s="45">
        <v>123</v>
      </c>
      <c r="AY18" s="45">
        <v>15</v>
      </c>
      <c r="AZ18" s="45" t="s">
        <v>163</v>
      </c>
      <c r="BA18" s="45">
        <v>1</v>
      </c>
      <c r="BB18" s="45">
        <v>59</v>
      </c>
      <c r="BC18" s="45">
        <v>9</v>
      </c>
      <c r="BD18" s="45">
        <v>163</v>
      </c>
      <c r="BE18" s="45">
        <v>11</v>
      </c>
      <c r="BF18" s="45">
        <v>3</v>
      </c>
      <c r="BG18" s="45">
        <v>0</v>
      </c>
      <c r="BH18" s="45">
        <v>99</v>
      </c>
      <c r="BI18" s="45">
        <v>12</v>
      </c>
      <c r="BJ18" s="45">
        <v>159</v>
      </c>
      <c r="BK18" s="45">
        <v>7</v>
      </c>
      <c r="BL18" s="45">
        <v>5</v>
      </c>
      <c r="BM18" s="45">
        <v>0</v>
      </c>
      <c r="BN18" s="45">
        <v>96</v>
      </c>
      <c r="BO18" s="45">
        <v>17</v>
      </c>
      <c r="BP18" s="45">
        <v>238</v>
      </c>
      <c r="BQ18" s="45">
        <v>0</v>
      </c>
      <c r="BR18" s="45" t="s">
        <v>163</v>
      </c>
      <c r="BS18" s="45">
        <v>10</v>
      </c>
      <c r="BT18" s="45">
        <v>130</v>
      </c>
      <c r="BU18" s="45">
        <v>30</v>
      </c>
      <c r="BV18" s="45">
        <v>292</v>
      </c>
      <c r="BW18" s="45">
        <v>27</v>
      </c>
      <c r="BX18" s="45">
        <v>1</v>
      </c>
      <c r="BY18" s="45">
        <v>8</v>
      </c>
      <c r="BZ18" s="45">
        <v>149</v>
      </c>
      <c r="CA18" s="45">
        <v>36</v>
      </c>
    </row>
    <row r="19" spans="1:135" ht="31.5" x14ac:dyDescent="0.25">
      <c r="A19" s="14" t="s">
        <v>21</v>
      </c>
      <c r="B19" s="45">
        <v>134</v>
      </c>
      <c r="C19" s="45">
        <v>15</v>
      </c>
      <c r="D19" s="45">
        <v>1</v>
      </c>
      <c r="E19" s="45">
        <v>2</v>
      </c>
      <c r="F19" s="45">
        <v>98</v>
      </c>
      <c r="G19" s="45">
        <v>13</v>
      </c>
      <c r="H19" s="45">
        <v>193</v>
      </c>
      <c r="I19" s="45">
        <v>16</v>
      </c>
      <c r="J19" s="45" t="s">
        <v>163</v>
      </c>
      <c r="K19" s="45">
        <v>1</v>
      </c>
      <c r="L19" s="45">
        <v>139</v>
      </c>
      <c r="M19" s="45">
        <v>22</v>
      </c>
      <c r="N19" s="45">
        <v>265</v>
      </c>
      <c r="O19" s="45">
        <v>18</v>
      </c>
      <c r="P19" s="45">
        <v>1</v>
      </c>
      <c r="Q19" s="45">
        <v>1</v>
      </c>
      <c r="R19" s="45">
        <v>207</v>
      </c>
      <c r="S19" s="45">
        <v>22</v>
      </c>
      <c r="T19" s="45">
        <v>359</v>
      </c>
      <c r="U19" s="45">
        <v>15</v>
      </c>
      <c r="V19" s="45">
        <v>7</v>
      </c>
      <c r="W19" s="45">
        <v>2</v>
      </c>
      <c r="X19" s="45">
        <v>295</v>
      </c>
      <c r="Y19" s="45">
        <v>38</v>
      </c>
      <c r="Z19" s="45">
        <v>380</v>
      </c>
      <c r="AA19" s="45">
        <v>20</v>
      </c>
      <c r="AB19" s="45" t="s">
        <v>163</v>
      </c>
      <c r="AC19" s="45">
        <v>4</v>
      </c>
      <c r="AD19" s="45">
        <v>315</v>
      </c>
      <c r="AE19" s="45">
        <v>23</v>
      </c>
      <c r="AF19" s="45">
        <v>397</v>
      </c>
      <c r="AG19" s="45">
        <v>25</v>
      </c>
      <c r="AH19" s="45">
        <v>0</v>
      </c>
      <c r="AI19" s="45">
        <v>2</v>
      </c>
      <c r="AJ19" s="45">
        <v>323</v>
      </c>
      <c r="AK19" s="45">
        <v>25</v>
      </c>
      <c r="AL19" s="45">
        <v>479</v>
      </c>
      <c r="AM19" s="45">
        <v>5</v>
      </c>
      <c r="AN19" s="45">
        <v>1</v>
      </c>
      <c r="AO19" s="45">
        <v>1</v>
      </c>
      <c r="AP19" s="45">
        <v>412</v>
      </c>
      <c r="AQ19" s="45">
        <v>30</v>
      </c>
      <c r="AR19" s="45">
        <v>447</v>
      </c>
      <c r="AS19" s="45">
        <v>37</v>
      </c>
      <c r="AT19" s="45">
        <v>3</v>
      </c>
      <c r="AU19" s="45">
        <v>5</v>
      </c>
      <c r="AV19" s="45">
        <v>338</v>
      </c>
      <c r="AW19" s="45">
        <v>23</v>
      </c>
      <c r="AX19" s="45">
        <v>659</v>
      </c>
      <c r="AY19" s="45">
        <v>104</v>
      </c>
      <c r="AZ19" s="45">
        <v>1</v>
      </c>
      <c r="BA19" s="45">
        <v>26</v>
      </c>
      <c r="BB19" s="45">
        <v>472</v>
      </c>
      <c r="BC19" s="45">
        <v>32</v>
      </c>
      <c r="BD19" s="45">
        <v>142</v>
      </c>
      <c r="BE19" s="45">
        <v>51</v>
      </c>
      <c r="BF19" s="45">
        <v>2</v>
      </c>
      <c r="BG19" s="45">
        <v>2</v>
      </c>
      <c r="BH19" s="45">
        <v>53</v>
      </c>
      <c r="BI19" s="45">
        <v>14</v>
      </c>
      <c r="BJ19" s="45">
        <v>286</v>
      </c>
      <c r="BK19" s="45">
        <v>12</v>
      </c>
      <c r="BL19" s="45">
        <v>2</v>
      </c>
      <c r="BM19" s="45">
        <v>3</v>
      </c>
      <c r="BN19" s="45">
        <v>205</v>
      </c>
      <c r="BO19" s="45">
        <v>39</v>
      </c>
      <c r="BP19" s="45">
        <v>740</v>
      </c>
      <c r="BQ19" s="45">
        <v>39</v>
      </c>
      <c r="BR19" s="45" t="s">
        <v>163</v>
      </c>
      <c r="BS19" s="45">
        <v>1</v>
      </c>
      <c r="BT19" s="45">
        <v>578</v>
      </c>
      <c r="BU19" s="45">
        <v>48</v>
      </c>
      <c r="BV19" s="45">
        <v>393</v>
      </c>
      <c r="BW19" s="45">
        <v>23</v>
      </c>
      <c r="BX19" s="45">
        <v>3</v>
      </c>
      <c r="BY19" s="45">
        <v>5</v>
      </c>
      <c r="BZ19" s="45">
        <v>305</v>
      </c>
      <c r="CA19" s="45">
        <v>33</v>
      </c>
    </row>
    <row r="20" spans="1:135" ht="47.25" x14ac:dyDescent="0.25">
      <c r="A20" s="14" t="s">
        <v>22</v>
      </c>
      <c r="B20" s="45">
        <v>14</v>
      </c>
      <c r="C20" s="45">
        <v>2</v>
      </c>
      <c r="D20" s="45" t="s">
        <v>163</v>
      </c>
      <c r="E20" s="45">
        <v>3</v>
      </c>
      <c r="F20" s="45">
        <v>4</v>
      </c>
      <c r="G20" s="45">
        <v>4</v>
      </c>
      <c r="H20" s="45">
        <v>9</v>
      </c>
      <c r="I20" s="45" t="s">
        <v>163</v>
      </c>
      <c r="J20" s="45" t="s">
        <v>163</v>
      </c>
      <c r="K20" s="45">
        <v>1</v>
      </c>
      <c r="L20" s="45">
        <v>2</v>
      </c>
      <c r="M20" s="45">
        <v>2</v>
      </c>
      <c r="N20" s="45">
        <v>10</v>
      </c>
      <c r="O20" s="45">
        <v>1</v>
      </c>
      <c r="P20" s="45" t="s">
        <v>163</v>
      </c>
      <c r="Q20" s="45">
        <v>2</v>
      </c>
      <c r="R20" s="45">
        <v>3</v>
      </c>
      <c r="S20" s="45">
        <v>2</v>
      </c>
      <c r="T20" s="45">
        <v>21</v>
      </c>
      <c r="U20" s="45">
        <v>0</v>
      </c>
      <c r="V20" s="45" t="s">
        <v>163</v>
      </c>
      <c r="W20" s="45">
        <v>1</v>
      </c>
      <c r="X20" s="45">
        <v>5</v>
      </c>
      <c r="Y20" s="45">
        <v>3</v>
      </c>
      <c r="Z20" s="45">
        <v>26</v>
      </c>
      <c r="AA20" s="45">
        <v>2</v>
      </c>
      <c r="AB20" s="45">
        <v>2</v>
      </c>
      <c r="AC20" s="45">
        <v>4</v>
      </c>
      <c r="AD20" s="45">
        <v>10</v>
      </c>
      <c r="AE20" s="45">
        <v>5</v>
      </c>
      <c r="AF20" s="45">
        <v>18</v>
      </c>
      <c r="AG20" s="45">
        <v>1</v>
      </c>
      <c r="AH20" s="45" t="s">
        <v>163</v>
      </c>
      <c r="AI20" s="45">
        <v>3</v>
      </c>
      <c r="AJ20" s="45">
        <v>6</v>
      </c>
      <c r="AK20" s="45">
        <v>1</v>
      </c>
      <c r="AL20" s="45">
        <v>17</v>
      </c>
      <c r="AM20" s="45">
        <v>2</v>
      </c>
      <c r="AN20" s="45">
        <v>1</v>
      </c>
      <c r="AO20" s="45">
        <v>0</v>
      </c>
      <c r="AP20" s="45">
        <v>8</v>
      </c>
      <c r="AQ20" s="45">
        <v>5</v>
      </c>
      <c r="AR20" s="45">
        <v>35</v>
      </c>
      <c r="AS20" s="45">
        <v>10</v>
      </c>
      <c r="AT20" s="45" t="s">
        <v>163</v>
      </c>
      <c r="AU20" s="45">
        <v>1</v>
      </c>
      <c r="AV20" s="45">
        <v>14</v>
      </c>
      <c r="AW20" s="45">
        <v>5</v>
      </c>
      <c r="AX20" s="45">
        <v>28</v>
      </c>
      <c r="AY20" s="45">
        <v>2</v>
      </c>
      <c r="AZ20" s="45">
        <v>0</v>
      </c>
      <c r="BA20" s="45">
        <v>0</v>
      </c>
      <c r="BB20" s="45">
        <v>12</v>
      </c>
      <c r="BC20" s="45">
        <v>6</v>
      </c>
      <c r="BD20" s="45">
        <v>39</v>
      </c>
      <c r="BE20" s="45">
        <v>0</v>
      </c>
      <c r="BF20" s="45" t="s">
        <v>163</v>
      </c>
      <c r="BG20" s="45">
        <v>1</v>
      </c>
      <c r="BH20" s="45">
        <v>15</v>
      </c>
      <c r="BI20" s="45">
        <v>8</v>
      </c>
      <c r="BJ20" s="45">
        <v>53</v>
      </c>
      <c r="BK20" s="45">
        <v>1</v>
      </c>
      <c r="BL20" s="45" t="s">
        <v>163</v>
      </c>
      <c r="BM20" s="45">
        <v>1</v>
      </c>
      <c r="BN20" s="45">
        <v>21</v>
      </c>
      <c r="BO20" s="45">
        <v>9</v>
      </c>
      <c r="BP20" s="45">
        <v>90</v>
      </c>
      <c r="BQ20" s="45">
        <v>1</v>
      </c>
      <c r="BR20" s="45" t="s">
        <v>163</v>
      </c>
      <c r="BS20" s="45">
        <v>7</v>
      </c>
      <c r="BT20" s="45">
        <v>42</v>
      </c>
      <c r="BU20" s="45">
        <v>8</v>
      </c>
      <c r="BV20" s="45">
        <v>55</v>
      </c>
      <c r="BW20" s="45">
        <v>2</v>
      </c>
      <c r="BX20" s="45" t="s">
        <v>163</v>
      </c>
      <c r="BY20" s="45">
        <v>5</v>
      </c>
      <c r="BZ20" s="45">
        <v>16</v>
      </c>
      <c r="CA20" s="45">
        <v>12</v>
      </c>
    </row>
    <row r="21" spans="1:135" ht="31.5" x14ac:dyDescent="0.25">
      <c r="A21" s="14" t="s">
        <v>23</v>
      </c>
      <c r="B21" s="45" t="s">
        <v>163</v>
      </c>
      <c r="C21" s="45" t="s">
        <v>163</v>
      </c>
      <c r="D21" s="45" t="s">
        <v>163</v>
      </c>
      <c r="E21" s="45" t="s">
        <v>163</v>
      </c>
      <c r="F21" s="45" t="s">
        <v>163</v>
      </c>
      <c r="G21" s="45" t="s">
        <v>163</v>
      </c>
      <c r="H21" s="45" t="s">
        <v>163</v>
      </c>
      <c r="I21" s="45" t="s">
        <v>163</v>
      </c>
      <c r="J21" s="45" t="s">
        <v>163</v>
      </c>
      <c r="K21" s="45" t="s">
        <v>163</v>
      </c>
      <c r="L21" s="45" t="s">
        <v>163</v>
      </c>
      <c r="M21" s="45" t="s">
        <v>163</v>
      </c>
      <c r="N21" s="45" t="s">
        <v>163</v>
      </c>
      <c r="O21" s="45" t="s">
        <v>163</v>
      </c>
      <c r="P21" s="45" t="s">
        <v>163</v>
      </c>
      <c r="Q21" s="45" t="s">
        <v>163</v>
      </c>
      <c r="R21" s="45" t="s">
        <v>163</v>
      </c>
      <c r="S21" s="45" t="s">
        <v>163</v>
      </c>
      <c r="T21" s="45" t="s">
        <v>163</v>
      </c>
      <c r="U21" s="45" t="s">
        <v>163</v>
      </c>
      <c r="V21" s="45" t="s">
        <v>163</v>
      </c>
      <c r="W21" s="45" t="s">
        <v>163</v>
      </c>
      <c r="X21" s="45" t="s">
        <v>163</v>
      </c>
      <c r="Y21" s="45" t="s">
        <v>163</v>
      </c>
      <c r="Z21" s="45" t="s">
        <v>163</v>
      </c>
      <c r="AA21" s="45" t="s">
        <v>163</v>
      </c>
      <c r="AB21" s="45" t="s">
        <v>163</v>
      </c>
      <c r="AC21" s="45" t="s">
        <v>163</v>
      </c>
      <c r="AD21" s="45" t="s">
        <v>163</v>
      </c>
      <c r="AE21" s="45" t="s">
        <v>163</v>
      </c>
      <c r="AF21" s="45" t="s">
        <v>163</v>
      </c>
      <c r="AG21" s="45" t="s">
        <v>163</v>
      </c>
      <c r="AH21" s="45" t="s">
        <v>163</v>
      </c>
      <c r="AI21" s="45" t="s">
        <v>163</v>
      </c>
      <c r="AJ21" s="45" t="s">
        <v>163</v>
      </c>
      <c r="AK21" s="45" t="s">
        <v>163</v>
      </c>
      <c r="AL21" s="45" t="s">
        <v>163</v>
      </c>
      <c r="AM21" s="45" t="s">
        <v>163</v>
      </c>
      <c r="AN21" s="45" t="s">
        <v>163</v>
      </c>
      <c r="AO21" s="45" t="s">
        <v>163</v>
      </c>
      <c r="AP21" s="45" t="s">
        <v>163</v>
      </c>
      <c r="AQ21" s="45" t="s">
        <v>163</v>
      </c>
      <c r="AR21" s="45" t="s">
        <v>163</v>
      </c>
      <c r="AS21" s="45" t="s">
        <v>163</v>
      </c>
      <c r="AT21" s="45" t="s">
        <v>163</v>
      </c>
      <c r="AU21" s="45" t="s">
        <v>163</v>
      </c>
      <c r="AV21" s="45" t="s">
        <v>163</v>
      </c>
      <c r="AW21" s="45" t="s">
        <v>163</v>
      </c>
      <c r="AX21" s="45" t="s">
        <v>163</v>
      </c>
      <c r="AY21" s="45" t="s">
        <v>163</v>
      </c>
      <c r="AZ21" s="45" t="s">
        <v>163</v>
      </c>
      <c r="BA21" s="45" t="s">
        <v>163</v>
      </c>
      <c r="BB21" s="45" t="s">
        <v>163</v>
      </c>
      <c r="BC21" s="45" t="s">
        <v>163</v>
      </c>
      <c r="BD21" s="45" t="s">
        <v>163</v>
      </c>
      <c r="BE21" s="45" t="s">
        <v>163</v>
      </c>
      <c r="BF21" s="45" t="s">
        <v>163</v>
      </c>
      <c r="BG21" s="45" t="s">
        <v>163</v>
      </c>
      <c r="BH21" s="45" t="s">
        <v>163</v>
      </c>
      <c r="BI21" s="45" t="s">
        <v>163</v>
      </c>
      <c r="BJ21" s="45" t="s">
        <v>163</v>
      </c>
      <c r="BK21" s="45" t="s">
        <v>163</v>
      </c>
      <c r="BL21" s="45" t="s">
        <v>163</v>
      </c>
      <c r="BM21" s="45" t="s">
        <v>163</v>
      </c>
      <c r="BN21" s="45" t="s">
        <v>163</v>
      </c>
      <c r="BO21" s="45" t="s">
        <v>163</v>
      </c>
      <c r="BP21" s="45" t="s">
        <v>163</v>
      </c>
      <c r="BQ21" s="45" t="s">
        <v>163</v>
      </c>
      <c r="BR21" s="45" t="s">
        <v>163</v>
      </c>
      <c r="BS21" s="45" t="s">
        <v>163</v>
      </c>
      <c r="BT21" s="45" t="s">
        <v>163</v>
      </c>
      <c r="BU21" s="45" t="s">
        <v>163</v>
      </c>
      <c r="BV21" s="45" t="s">
        <v>163</v>
      </c>
      <c r="BW21" s="45" t="s">
        <v>163</v>
      </c>
      <c r="BX21" s="45" t="s">
        <v>163</v>
      </c>
      <c r="BY21" s="45" t="s">
        <v>163</v>
      </c>
      <c r="BZ21" s="45" t="s">
        <v>163</v>
      </c>
      <c r="CA21" s="45" t="s">
        <v>163</v>
      </c>
    </row>
    <row r="22" spans="1:135" s="47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</row>
    <row r="23" spans="1:135" s="48" customForma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49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</row>
    <row r="24" spans="1:135" s="47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</row>
    <row r="25" spans="1:135" s="47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</row>
    <row r="26" spans="1:135" s="47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</row>
    <row r="27" spans="1:135" s="47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</row>
    <row r="28" spans="1:135" s="47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</row>
    <row r="29" spans="1:135" s="47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</row>
    <row r="30" spans="1:135" s="47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</row>
    <row r="31" spans="1:135" s="47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</row>
    <row r="32" spans="1:135" s="47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</row>
    <row r="33" spans="1:135" s="47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</row>
    <row r="34" spans="1:135" s="47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</row>
    <row r="35" spans="1:135" s="47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</row>
    <row r="36" spans="1:135" s="47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</row>
    <row r="37" spans="1:135" s="47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</row>
    <row r="38" spans="1:135" s="47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</row>
    <row r="39" spans="1:135" s="47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</row>
    <row r="40" spans="1:135" s="47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</row>
    <row r="41" spans="1:135" s="47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</row>
    <row r="42" spans="1:135" s="47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</row>
    <row r="43" spans="1:135" s="47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</row>
    <row r="44" spans="1:135" s="47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</row>
    <row r="45" spans="1:135" s="47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</row>
    <row r="46" spans="1:135" s="47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</row>
    <row r="47" spans="1:135" s="47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</row>
    <row r="48" spans="1:135" s="47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</row>
    <row r="49" spans="1:135" s="47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</row>
    <row r="50" spans="1:135" s="47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</row>
    <row r="51" spans="1:135" s="47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7"/>
      <c r="AG51" s="27"/>
      <c r="AH51" s="27"/>
      <c r="AI51" s="27"/>
      <c r="AJ51" s="27"/>
      <c r="AK51" s="27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"/>
      <c r="BK51" s="2"/>
      <c r="BL51" s="2"/>
      <c r="BM51" s="2"/>
      <c r="BN51" s="2"/>
      <c r="BO51" s="2"/>
      <c r="BP51" s="27"/>
      <c r="BQ51" s="27"/>
      <c r="BR51" s="27"/>
      <c r="BS51" s="27"/>
      <c r="BT51" s="27"/>
      <c r="BU51" s="27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</row>
    <row r="52" spans="1:135" s="47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7"/>
      <c r="AG52" s="27"/>
      <c r="AH52" s="27"/>
      <c r="AI52" s="27"/>
      <c r="AJ52" s="27"/>
      <c r="AK52" s="27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"/>
      <c r="BK52" s="2"/>
      <c r="BL52" s="2"/>
      <c r="BM52" s="2"/>
      <c r="BN52" s="2"/>
      <c r="BO52" s="2"/>
      <c r="BP52" s="27"/>
      <c r="BQ52" s="27"/>
      <c r="BR52" s="27"/>
      <c r="BS52" s="27"/>
      <c r="BT52" s="27"/>
      <c r="BU52" s="27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</row>
    <row r="53" spans="1:135" s="47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7"/>
      <c r="AG53" s="27"/>
      <c r="AH53" s="27"/>
      <c r="AI53" s="27"/>
      <c r="AJ53" s="27"/>
      <c r="AK53" s="27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"/>
      <c r="BK53" s="2"/>
      <c r="BL53" s="2"/>
      <c r="BM53" s="2"/>
      <c r="BN53" s="2"/>
      <c r="BO53" s="2"/>
      <c r="BP53" s="27"/>
      <c r="BQ53" s="27"/>
      <c r="BR53" s="27"/>
      <c r="BS53" s="27"/>
      <c r="BT53" s="27"/>
      <c r="BU53" s="27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</row>
    <row r="54" spans="1:135" s="47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7"/>
      <c r="AG54" s="27"/>
      <c r="AH54" s="27"/>
      <c r="AI54" s="27"/>
      <c r="AJ54" s="27"/>
      <c r="AK54" s="27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"/>
      <c r="BK54" s="2"/>
      <c r="BL54" s="2"/>
      <c r="BM54" s="2"/>
      <c r="BN54" s="2"/>
      <c r="BO54" s="2"/>
      <c r="BP54" s="27"/>
      <c r="BQ54" s="27"/>
      <c r="BR54" s="27"/>
      <c r="BS54" s="27"/>
      <c r="BT54" s="27"/>
      <c r="BU54" s="27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</row>
    <row r="55" spans="1:135" s="47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7"/>
      <c r="AG55" s="27"/>
      <c r="AH55" s="27"/>
      <c r="AI55" s="27"/>
      <c r="AJ55" s="27"/>
      <c r="AK55" s="27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"/>
      <c r="BK55" s="2"/>
      <c r="BL55" s="2"/>
      <c r="BM55" s="2"/>
      <c r="BN55" s="2"/>
      <c r="BO55" s="2"/>
      <c r="BP55" s="27"/>
      <c r="BQ55" s="27"/>
      <c r="BR55" s="27"/>
      <c r="BS55" s="27"/>
      <c r="BT55" s="27"/>
      <c r="BU55" s="27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</row>
    <row r="56" spans="1:135" s="47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7"/>
      <c r="AG56" s="27"/>
      <c r="AH56" s="27"/>
      <c r="AI56" s="27"/>
      <c r="AJ56" s="27"/>
      <c r="AK56" s="27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"/>
      <c r="BK56" s="2"/>
      <c r="BL56" s="2"/>
      <c r="BM56" s="2"/>
      <c r="BN56" s="2"/>
      <c r="BO56" s="2"/>
      <c r="BP56" s="27"/>
      <c r="BQ56" s="27"/>
      <c r="BR56" s="27"/>
      <c r="BS56" s="27"/>
      <c r="BT56" s="27"/>
      <c r="BU56" s="27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</row>
    <row r="57" spans="1:135" s="47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7"/>
      <c r="AG57" s="27"/>
      <c r="AH57" s="27"/>
      <c r="AI57" s="27"/>
      <c r="AJ57" s="27"/>
      <c r="AK57" s="27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"/>
      <c r="BK57" s="2"/>
      <c r="BL57" s="2"/>
      <c r="BM57" s="2"/>
      <c r="BN57" s="2"/>
      <c r="BO57" s="2"/>
      <c r="BP57" s="27"/>
      <c r="BQ57" s="27"/>
      <c r="BR57" s="27"/>
      <c r="BS57" s="27"/>
      <c r="BT57" s="27"/>
      <c r="BU57" s="27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</row>
    <row r="58" spans="1:135" s="47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7"/>
      <c r="AG58" s="27"/>
      <c r="AH58" s="27"/>
      <c r="AI58" s="27"/>
      <c r="AJ58" s="27"/>
      <c r="AK58" s="27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"/>
      <c r="BK58" s="2"/>
      <c r="BL58" s="2"/>
      <c r="BM58" s="2"/>
      <c r="BN58" s="2"/>
      <c r="BO58" s="2"/>
      <c r="BP58" s="27"/>
      <c r="BQ58" s="27"/>
      <c r="BR58" s="27"/>
      <c r="BS58" s="27"/>
      <c r="BT58" s="27"/>
      <c r="BU58" s="27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</row>
    <row r="59" spans="1:135" s="47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7"/>
      <c r="AG59" s="27"/>
      <c r="AH59" s="27"/>
      <c r="AI59" s="27"/>
      <c r="AJ59" s="27"/>
      <c r="AK59" s="27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"/>
      <c r="BK59" s="2"/>
      <c r="BL59" s="2"/>
      <c r="BM59" s="2"/>
      <c r="BN59" s="2"/>
      <c r="BO59" s="2"/>
      <c r="BP59" s="27"/>
      <c r="BQ59" s="27"/>
      <c r="BR59" s="27"/>
      <c r="BS59" s="27"/>
      <c r="BT59" s="27"/>
      <c r="BU59" s="27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</row>
    <row r="60" spans="1:135" s="47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7"/>
      <c r="AG60" s="27"/>
      <c r="AH60" s="27"/>
      <c r="AI60" s="27"/>
      <c r="AJ60" s="27"/>
      <c r="AK60" s="27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"/>
      <c r="BK60" s="2"/>
      <c r="BL60" s="2"/>
      <c r="BM60" s="2"/>
      <c r="BN60" s="2"/>
      <c r="BO60" s="2"/>
      <c r="BP60" s="27"/>
      <c r="BQ60" s="27"/>
      <c r="BR60" s="27"/>
      <c r="BS60" s="27"/>
      <c r="BT60" s="27"/>
      <c r="BU60" s="27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</row>
    <row r="61" spans="1:135" s="47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7"/>
      <c r="AG61" s="27"/>
      <c r="AH61" s="27"/>
      <c r="AI61" s="27"/>
      <c r="AJ61" s="27"/>
      <c r="AK61" s="27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"/>
      <c r="BK61" s="2"/>
      <c r="BL61" s="2"/>
      <c r="BM61" s="2"/>
      <c r="BN61" s="2"/>
      <c r="BO61" s="2"/>
      <c r="BP61" s="27"/>
      <c r="BQ61" s="27"/>
      <c r="BR61" s="27"/>
      <c r="BS61" s="27"/>
      <c r="BT61" s="27"/>
      <c r="BU61" s="27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</row>
    <row r="62" spans="1:135" s="47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7"/>
      <c r="AG62" s="27"/>
      <c r="AH62" s="27"/>
      <c r="AI62" s="27"/>
      <c r="AJ62" s="27"/>
      <c r="AK62" s="27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"/>
      <c r="BK62" s="2"/>
      <c r="BL62" s="2"/>
      <c r="BM62" s="2"/>
      <c r="BN62" s="2"/>
      <c r="BO62" s="2"/>
      <c r="BP62" s="27"/>
      <c r="BQ62" s="27"/>
      <c r="BR62" s="27"/>
      <c r="BS62" s="27"/>
      <c r="BT62" s="27"/>
      <c r="BU62" s="27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</row>
    <row r="63" spans="1:135" s="47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7"/>
      <c r="AG63" s="27"/>
      <c r="AH63" s="27"/>
      <c r="AI63" s="27"/>
      <c r="AJ63" s="27"/>
      <c r="AK63" s="27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"/>
      <c r="BK63" s="2"/>
      <c r="BL63" s="2"/>
      <c r="BM63" s="2"/>
      <c r="BN63" s="2"/>
      <c r="BO63" s="2"/>
      <c r="BP63" s="27"/>
      <c r="BQ63" s="27"/>
      <c r="BR63" s="27"/>
      <c r="BS63" s="27"/>
      <c r="BT63" s="27"/>
      <c r="BU63" s="27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</row>
    <row r="64" spans="1:135" s="47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7"/>
      <c r="AG64" s="27"/>
      <c r="AH64" s="27"/>
      <c r="AI64" s="27"/>
      <c r="AJ64" s="27"/>
      <c r="AK64" s="27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"/>
      <c r="BK64" s="2"/>
      <c r="BL64" s="2"/>
      <c r="BM64" s="2"/>
      <c r="BN64" s="2"/>
      <c r="BO64" s="2"/>
      <c r="BP64" s="27"/>
      <c r="BQ64" s="27"/>
      <c r="BR64" s="27"/>
      <c r="BS64" s="27"/>
      <c r="BT64" s="27"/>
      <c r="BU64" s="27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</row>
    <row r="65" spans="1:135" s="47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7"/>
      <c r="AG65" s="27"/>
      <c r="AH65" s="27"/>
      <c r="AI65" s="27"/>
      <c r="AJ65" s="27"/>
      <c r="AK65" s="27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"/>
      <c r="BK65" s="2"/>
      <c r="BL65" s="2"/>
      <c r="BM65" s="2"/>
      <c r="BN65" s="2"/>
      <c r="BO65" s="2"/>
      <c r="BP65" s="27"/>
      <c r="BQ65" s="27"/>
      <c r="BR65" s="27"/>
      <c r="BS65" s="27"/>
      <c r="BT65" s="27"/>
      <c r="BU65" s="27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</row>
    <row r="66" spans="1:135" s="47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7"/>
      <c r="AG66" s="27"/>
      <c r="AH66" s="27"/>
      <c r="AI66" s="27"/>
      <c r="AJ66" s="27"/>
      <c r="AK66" s="27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"/>
      <c r="BK66" s="2"/>
      <c r="BL66" s="2"/>
      <c r="BM66" s="2"/>
      <c r="BN66" s="2"/>
      <c r="BO66" s="2"/>
      <c r="BP66" s="27"/>
      <c r="BQ66" s="27"/>
      <c r="BR66" s="27"/>
      <c r="BS66" s="27"/>
      <c r="BT66" s="27"/>
      <c r="BU66" s="27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</row>
    <row r="67" spans="1:135" s="47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7"/>
      <c r="AG67" s="27"/>
      <c r="AH67" s="27"/>
      <c r="AI67" s="27"/>
      <c r="AJ67" s="27"/>
      <c r="AK67" s="27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"/>
      <c r="BK67" s="2"/>
      <c r="BL67" s="2"/>
      <c r="BM67" s="2"/>
      <c r="BN67" s="2"/>
      <c r="BO67" s="2"/>
      <c r="BP67" s="27"/>
      <c r="BQ67" s="27"/>
      <c r="BR67" s="27"/>
      <c r="BS67" s="27"/>
      <c r="BT67" s="27"/>
      <c r="BU67" s="27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</row>
    <row r="68" spans="1:135" s="47" customForma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7"/>
      <c r="AG68" s="27"/>
      <c r="AH68" s="27"/>
      <c r="AI68" s="27"/>
      <c r="AJ68" s="27"/>
      <c r="AK68" s="27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"/>
      <c r="BK68" s="2"/>
      <c r="BL68" s="2"/>
      <c r="BM68" s="2"/>
      <c r="BN68" s="2"/>
      <c r="BO68" s="2"/>
      <c r="BP68" s="27"/>
      <c r="BQ68" s="27"/>
      <c r="BR68" s="27"/>
      <c r="BS68" s="27"/>
      <c r="BT68" s="27"/>
      <c r="BU68" s="27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</row>
    <row r="69" spans="1:135" s="47" customForma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7"/>
      <c r="AG69" s="27"/>
      <c r="AH69" s="27"/>
      <c r="AI69" s="27"/>
      <c r="AJ69" s="27"/>
      <c r="AK69" s="27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"/>
      <c r="BK69" s="2"/>
      <c r="BL69" s="2"/>
      <c r="BM69" s="2"/>
      <c r="BN69" s="2"/>
      <c r="BO69" s="2"/>
      <c r="BP69" s="27"/>
      <c r="BQ69" s="27"/>
      <c r="BR69" s="27"/>
      <c r="BS69" s="27"/>
      <c r="BT69" s="27"/>
      <c r="BU69" s="27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</row>
    <row r="70" spans="1:135" s="47" customForma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7"/>
      <c r="AG70" s="27"/>
      <c r="AH70" s="27"/>
      <c r="AI70" s="27"/>
      <c r="AJ70" s="27"/>
      <c r="AK70" s="27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"/>
      <c r="BK70" s="2"/>
      <c r="BL70" s="2"/>
      <c r="BM70" s="2"/>
      <c r="BN70" s="2"/>
      <c r="BO70" s="2"/>
      <c r="BP70" s="27"/>
      <c r="BQ70" s="27"/>
      <c r="BR70" s="27"/>
      <c r="BS70" s="27"/>
      <c r="BT70" s="27"/>
      <c r="BU70" s="27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</row>
    <row r="71" spans="1:135" s="47" customForma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7"/>
      <c r="AG71" s="27"/>
      <c r="AH71" s="27"/>
      <c r="AI71" s="27"/>
      <c r="AJ71" s="27"/>
      <c r="AK71" s="27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"/>
      <c r="BK71" s="2"/>
      <c r="BL71" s="2"/>
      <c r="BM71" s="2"/>
      <c r="BN71" s="2"/>
      <c r="BO71" s="2"/>
      <c r="BP71" s="27"/>
      <c r="BQ71" s="27"/>
      <c r="BR71" s="27"/>
      <c r="BS71" s="27"/>
      <c r="BT71" s="27"/>
      <c r="BU71" s="27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</row>
    <row r="72" spans="1:135" s="47" customForma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7"/>
      <c r="AG72" s="27"/>
      <c r="AH72" s="27"/>
      <c r="AI72" s="27"/>
      <c r="AJ72" s="27"/>
      <c r="AK72" s="27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"/>
      <c r="BK72" s="2"/>
      <c r="BL72" s="2"/>
      <c r="BM72" s="2"/>
      <c r="BN72" s="2"/>
      <c r="BO72" s="2"/>
      <c r="BP72" s="27"/>
      <c r="BQ72" s="27"/>
      <c r="BR72" s="27"/>
      <c r="BS72" s="27"/>
      <c r="BT72" s="27"/>
      <c r="BU72" s="27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</row>
    <row r="73" spans="1:135" s="47" customForma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7"/>
      <c r="AG73" s="27"/>
      <c r="AH73" s="27"/>
      <c r="AI73" s="27"/>
      <c r="AJ73" s="27"/>
      <c r="AK73" s="27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"/>
      <c r="BK73" s="2"/>
      <c r="BL73" s="2"/>
      <c r="BM73" s="2"/>
      <c r="BN73" s="2"/>
      <c r="BO73" s="2"/>
      <c r="BP73" s="27"/>
      <c r="BQ73" s="27"/>
      <c r="BR73" s="27"/>
      <c r="BS73" s="27"/>
      <c r="BT73" s="27"/>
      <c r="BU73" s="27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</row>
    <row r="74" spans="1:135" s="47" customForma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7"/>
      <c r="AG74" s="27"/>
      <c r="AH74" s="27"/>
      <c r="AI74" s="27"/>
      <c r="AJ74" s="27"/>
      <c r="AK74" s="27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"/>
      <c r="BK74" s="2"/>
      <c r="BL74" s="2"/>
      <c r="BM74" s="2"/>
      <c r="BN74" s="2"/>
      <c r="BO74" s="2"/>
      <c r="BP74" s="27"/>
      <c r="BQ74" s="27"/>
      <c r="BR74" s="27"/>
      <c r="BS74" s="27"/>
      <c r="BT74" s="27"/>
      <c r="BU74" s="27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</row>
    <row r="75" spans="1:135" s="47" customForma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7"/>
      <c r="AG75" s="27"/>
      <c r="AH75" s="27"/>
      <c r="AI75" s="27"/>
      <c r="AJ75" s="27"/>
      <c r="AK75" s="27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"/>
      <c r="BK75" s="2"/>
      <c r="BL75" s="2"/>
      <c r="BM75" s="2"/>
      <c r="BN75" s="2"/>
      <c r="BO75" s="2"/>
      <c r="BP75" s="27"/>
      <c r="BQ75" s="27"/>
      <c r="BR75" s="27"/>
      <c r="BS75" s="27"/>
      <c r="BT75" s="27"/>
      <c r="BU75" s="27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</row>
    <row r="76" spans="1:135" s="47" customForma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7"/>
      <c r="AG76" s="27"/>
      <c r="AH76" s="27"/>
      <c r="AI76" s="27"/>
      <c r="AJ76" s="27"/>
      <c r="AK76" s="27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"/>
      <c r="BK76" s="2"/>
      <c r="BL76" s="2"/>
      <c r="BM76" s="2"/>
      <c r="BN76" s="2"/>
      <c r="BO76" s="2"/>
      <c r="BP76" s="27"/>
      <c r="BQ76" s="27"/>
      <c r="BR76" s="27"/>
      <c r="BS76" s="27"/>
      <c r="BT76" s="27"/>
      <c r="BU76" s="27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</row>
    <row r="77" spans="1:135" s="47" customForma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7"/>
      <c r="AG77" s="27"/>
      <c r="AH77" s="27"/>
      <c r="AI77" s="27"/>
      <c r="AJ77" s="27"/>
      <c r="AK77" s="27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"/>
      <c r="BK77" s="2"/>
      <c r="BL77" s="2"/>
      <c r="BM77" s="2"/>
      <c r="BN77" s="2"/>
      <c r="BO77" s="2"/>
      <c r="BP77" s="27"/>
      <c r="BQ77" s="27"/>
      <c r="BR77" s="27"/>
      <c r="BS77" s="27"/>
      <c r="BT77" s="27"/>
      <c r="BU77" s="27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</row>
    <row r="78" spans="1:135" s="47" customForma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7"/>
      <c r="AG78" s="27"/>
      <c r="AH78" s="27"/>
      <c r="AI78" s="27"/>
      <c r="AJ78" s="27"/>
      <c r="AK78" s="27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"/>
      <c r="BK78" s="2"/>
      <c r="BL78" s="2"/>
      <c r="BM78" s="2"/>
      <c r="BN78" s="2"/>
      <c r="BO78" s="2"/>
      <c r="BP78" s="27"/>
      <c r="BQ78" s="27"/>
      <c r="BR78" s="27"/>
      <c r="BS78" s="27"/>
      <c r="BT78" s="27"/>
      <c r="BU78" s="27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</row>
    <row r="79" spans="1:135" s="47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7"/>
      <c r="AG79" s="27"/>
      <c r="AH79" s="27"/>
      <c r="AI79" s="27"/>
      <c r="AJ79" s="27"/>
      <c r="AK79" s="27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"/>
      <c r="BK79" s="2"/>
      <c r="BL79" s="2"/>
      <c r="BM79" s="2"/>
      <c r="BN79" s="2"/>
      <c r="BO79" s="2"/>
      <c r="BP79" s="27"/>
      <c r="BQ79" s="27"/>
      <c r="BR79" s="27"/>
      <c r="BS79" s="27"/>
      <c r="BT79" s="27"/>
      <c r="BU79" s="27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</row>
    <row r="80" spans="1:135" s="47" customForma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7"/>
      <c r="AG80" s="27"/>
      <c r="AH80" s="27"/>
      <c r="AI80" s="27"/>
      <c r="AJ80" s="27"/>
      <c r="AK80" s="27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"/>
      <c r="BK80" s="2"/>
      <c r="BL80" s="2"/>
      <c r="BM80" s="2"/>
      <c r="BN80" s="2"/>
      <c r="BO80" s="2"/>
      <c r="BP80" s="27"/>
      <c r="BQ80" s="27"/>
      <c r="BR80" s="27"/>
      <c r="BS80" s="27"/>
      <c r="BT80" s="27"/>
      <c r="BU80" s="27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</row>
    <row r="81" spans="1:135" s="47" customForma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7"/>
      <c r="AG81" s="27"/>
      <c r="AH81" s="27"/>
      <c r="AI81" s="27"/>
      <c r="AJ81" s="27"/>
      <c r="AK81" s="27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"/>
      <c r="BK81" s="2"/>
      <c r="BL81" s="2"/>
      <c r="BM81" s="2"/>
      <c r="BN81" s="2"/>
      <c r="BO81" s="2"/>
      <c r="BP81" s="27"/>
      <c r="BQ81" s="27"/>
      <c r="BR81" s="27"/>
      <c r="BS81" s="27"/>
      <c r="BT81" s="27"/>
      <c r="BU81" s="27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</row>
    <row r="82" spans="1:135" s="47" customForma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7"/>
      <c r="AG82" s="27"/>
      <c r="AH82" s="27"/>
      <c r="AI82" s="27"/>
      <c r="AJ82" s="27"/>
      <c r="AK82" s="27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"/>
      <c r="BK82" s="2"/>
      <c r="BL82" s="2"/>
      <c r="BM82" s="2"/>
      <c r="BN82" s="2"/>
      <c r="BO82" s="2"/>
      <c r="BP82" s="27"/>
      <c r="BQ82" s="27"/>
      <c r="BR82" s="27"/>
      <c r="BS82" s="27"/>
      <c r="BT82" s="27"/>
      <c r="BU82" s="27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</row>
    <row r="83" spans="1:135" s="47" customForma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7"/>
      <c r="AG83" s="27"/>
      <c r="AH83" s="27"/>
      <c r="AI83" s="27"/>
      <c r="AJ83" s="27"/>
      <c r="AK83" s="27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"/>
      <c r="BK83" s="2"/>
      <c r="BL83" s="2"/>
      <c r="BM83" s="2"/>
      <c r="BN83" s="2"/>
      <c r="BO83" s="2"/>
      <c r="BP83" s="27"/>
      <c r="BQ83" s="27"/>
      <c r="BR83" s="27"/>
      <c r="BS83" s="27"/>
      <c r="BT83" s="27"/>
      <c r="BU83" s="27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</row>
    <row r="84" spans="1:135" s="47" customForma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7"/>
      <c r="AG84" s="27"/>
      <c r="AH84" s="27"/>
      <c r="AI84" s="27"/>
      <c r="AJ84" s="27"/>
      <c r="AK84" s="27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"/>
      <c r="BK84" s="2"/>
      <c r="BL84" s="2"/>
      <c r="BM84" s="2"/>
      <c r="BN84" s="2"/>
      <c r="BO84" s="2"/>
      <c r="BP84" s="27"/>
      <c r="BQ84" s="27"/>
      <c r="BR84" s="27"/>
      <c r="BS84" s="27"/>
      <c r="BT84" s="27"/>
      <c r="BU84" s="27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</row>
    <row r="85" spans="1:135" s="47" customForma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7"/>
      <c r="AG85" s="27"/>
      <c r="AH85" s="27"/>
      <c r="AI85" s="27"/>
      <c r="AJ85" s="27"/>
      <c r="AK85" s="27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"/>
      <c r="BK85" s="2"/>
      <c r="BL85" s="2"/>
      <c r="BM85" s="2"/>
      <c r="BN85" s="2"/>
      <c r="BO85" s="2"/>
      <c r="BP85" s="27"/>
      <c r="BQ85" s="27"/>
      <c r="BR85" s="27"/>
      <c r="BS85" s="27"/>
      <c r="BT85" s="27"/>
      <c r="BU85" s="27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</row>
    <row r="86" spans="1:135" s="47" customForma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7"/>
      <c r="AG86" s="27"/>
      <c r="AH86" s="27"/>
      <c r="AI86" s="27"/>
      <c r="AJ86" s="27"/>
      <c r="AK86" s="27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"/>
      <c r="BK86" s="2"/>
      <c r="BL86" s="2"/>
      <c r="BM86" s="2"/>
      <c r="BN86" s="2"/>
      <c r="BO86" s="2"/>
      <c r="BP86" s="27"/>
      <c r="BQ86" s="27"/>
      <c r="BR86" s="27"/>
      <c r="BS86" s="27"/>
      <c r="BT86" s="27"/>
      <c r="BU86" s="27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</row>
    <row r="87" spans="1:135" s="47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7"/>
      <c r="AG87" s="27"/>
      <c r="AH87" s="27"/>
      <c r="AI87" s="27"/>
      <c r="AJ87" s="27"/>
      <c r="AK87" s="27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"/>
      <c r="BK87" s="2"/>
      <c r="BL87" s="2"/>
      <c r="BM87" s="2"/>
      <c r="BN87" s="2"/>
      <c r="BO87" s="2"/>
      <c r="BP87" s="27"/>
      <c r="BQ87" s="27"/>
      <c r="BR87" s="27"/>
      <c r="BS87" s="27"/>
      <c r="BT87" s="27"/>
      <c r="BU87" s="27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</row>
    <row r="88" spans="1:135" s="47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7"/>
      <c r="AG88" s="27"/>
      <c r="AH88" s="27"/>
      <c r="AI88" s="27"/>
      <c r="AJ88" s="27"/>
      <c r="AK88" s="27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"/>
      <c r="BK88" s="2"/>
      <c r="BL88" s="2"/>
      <c r="BM88" s="2"/>
      <c r="BN88" s="2"/>
      <c r="BO88" s="2"/>
      <c r="BP88" s="27"/>
      <c r="BQ88" s="27"/>
      <c r="BR88" s="27"/>
      <c r="BS88" s="27"/>
      <c r="BT88" s="27"/>
      <c r="BU88" s="27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</row>
    <row r="89" spans="1:135" s="47" customForma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7"/>
      <c r="AG89" s="27"/>
      <c r="AH89" s="27"/>
      <c r="AI89" s="27"/>
      <c r="AJ89" s="27"/>
      <c r="AK89" s="27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"/>
      <c r="BK89" s="2"/>
      <c r="BL89" s="2"/>
      <c r="BM89" s="2"/>
      <c r="BN89" s="2"/>
      <c r="BO89" s="2"/>
      <c r="BP89" s="27"/>
      <c r="BQ89" s="27"/>
      <c r="BR89" s="27"/>
      <c r="BS89" s="27"/>
      <c r="BT89" s="27"/>
      <c r="BU89" s="27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</row>
    <row r="90" spans="1:135" s="47" customForma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7"/>
      <c r="AG90" s="27"/>
      <c r="AH90" s="27"/>
      <c r="AI90" s="27"/>
      <c r="AJ90" s="27"/>
      <c r="AK90" s="27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"/>
      <c r="BK90" s="2"/>
      <c r="BL90" s="2"/>
      <c r="BM90" s="2"/>
      <c r="BN90" s="2"/>
      <c r="BO90" s="2"/>
      <c r="BP90" s="27"/>
      <c r="BQ90" s="27"/>
      <c r="BR90" s="27"/>
      <c r="BS90" s="27"/>
      <c r="BT90" s="27"/>
      <c r="BU90" s="27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</row>
    <row r="91" spans="1:135" s="47" customForma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7"/>
      <c r="AG91" s="27"/>
      <c r="AH91" s="27"/>
      <c r="AI91" s="27"/>
      <c r="AJ91" s="27"/>
      <c r="AK91" s="27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"/>
      <c r="BK91" s="2"/>
      <c r="BL91" s="2"/>
      <c r="BM91" s="2"/>
      <c r="BN91" s="2"/>
      <c r="BO91" s="2"/>
      <c r="BP91" s="27"/>
      <c r="BQ91" s="27"/>
      <c r="BR91" s="27"/>
      <c r="BS91" s="27"/>
      <c r="BT91" s="27"/>
      <c r="BU91" s="27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</row>
    <row r="92" spans="1:135" s="47" customForma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7"/>
      <c r="AG92" s="27"/>
      <c r="AH92" s="27"/>
      <c r="AI92" s="27"/>
      <c r="AJ92" s="27"/>
      <c r="AK92" s="27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"/>
      <c r="BK92" s="2"/>
      <c r="BL92" s="2"/>
      <c r="BM92" s="2"/>
      <c r="BN92" s="2"/>
      <c r="BO92" s="2"/>
      <c r="BP92" s="27"/>
      <c r="BQ92" s="27"/>
      <c r="BR92" s="27"/>
      <c r="BS92" s="27"/>
      <c r="BT92" s="27"/>
      <c r="BU92" s="27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</row>
    <row r="93" spans="1:135" s="47" customForma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7"/>
      <c r="AG93" s="27"/>
      <c r="AH93" s="27"/>
      <c r="AI93" s="27"/>
      <c r="AJ93" s="27"/>
      <c r="AK93" s="27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"/>
      <c r="BK93" s="2"/>
      <c r="BL93" s="2"/>
      <c r="BM93" s="2"/>
      <c r="BN93" s="2"/>
      <c r="BO93" s="2"/>
      <c r="BP93" s="27"/>
      <c r="BQ93" s="27"/>
      <c r="BR93" s="27"/>
      <c r="BS93" s="27"/>
      <c r="BT93" s="27"/>
      <c r="BU93" s="27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</row>
    <row r="94" spans="1:135" s="47" customForma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7"/>
      <c r="AG94" s="27"/>
      <c r="AH94" s="27"/>
      <c r="AI94" s="27"/>
      <c r="AJ94" s="27"/>
      <c r="AK94" s="27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"/>
      <c r="BK94" s="2"/>
      <c r="BL94" s="2"/>
      <c r="BM94" s="2"/>
      <c r="BN94" s="2"/>
      <c r="BO94" s="2"/>
      <c r="BP94" s="27"/>
      <c r="BQ94" s="27"/>
      <c r="BR94" s="27"/>
      <c r="BS94" s="27"/>
      <c r="BT94" s="27"/>
      <c r="BU94" s="27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</row>
    <row r="95" spans="1:135" s="47" customForma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7"/>
      <c r="AG95" s="27"/>
      <c r="AH95" s="27"/>
      <c r="AI95" s="27"/>
      <c r="AJ95" s="27"/>
      <c r="AK95" s="27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"/>
      <c r="BK95" s="2"/>
      <c r="BL95" s="2"/>
      <c r="BM95" s="2"/>
      <c r="BN95" s="2"/>
      <c r="BO95" s="2"/>
      <c r="BP95" s="27"/>
      <c r="BQ95" s="27"/>
      <c r="BR95" s="27"/>
      <c r="BS95" s="27"/>
      <c r="BT95" s="27"/>
      <c r="BU95" s="27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</row>
    <row r="96" spans="1:135" s="47" customForma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7"/>
      <c r="AG96" s="27"/>
      <c r="AH96" s="27"/>
      <c r="AI96" s="27"/>
      <c r="AJ96" s="27"/>
      <c r="AK96" s="27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"/>
      <c r="BK96" s="2"/>
      <c r="BL96" s="2"/>
      <c r="BM96" s="2"/>
      <c r="BN96" s="2"/>
      <c r="BO96" s="2"/>
      <c r="BP96" s="27"/>
      <c r="BQ96" s="27"/>
      <c r="BR96" s="27"/>
      <c r="BS96" s="27"/>
      <c r="BT96" s="27"/>
      <c r="BU96" s="27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</row>
    <row r="97" spans="1:135" s="47" customForma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7"/>
      <c r="AG97" s="27"/>
      <c r="AH97" s="27"/>
      <c r="AI97" s="27"/>
      <c r="AJ97" s="27"/>
      <c r="AK97" s="27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"/>
      <c r="BK97" s="2"/>
      <c r="BL97" s="2"/>
      <c r="BM97" s="2"/>
      <c r="BN97" s="2"/>
      <c r="BO97" s="2"/>
      <c r="BP97" s="27"/>
      <c r="BQ97" s="27"/>
      <c r="BR97" s="27"/>
      <c r="BS97" s="27"/>
      <c r="BT97" s="27"/>
      <c r="BU97" s="27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</row>
    <row r="98" spans="1:135" s="47" customForma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7"/>
      <c r="AG98" s="27"/>
      <c r="AH98" s="27"/>
      <c r="AI98" s="27"/>
      <c r="AJ98" s="27"/>
      <c r="AK98" s="27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"/>
      <c r="BK98" s="2"/>
      <c r="BL98" s="2"/>
      <c r="BM98" s="2"/>
      <c r="BN98" s="2"/>
      <c r="BO98" s="2"/>
      <c r="BP98" s="27"/>
      <c r="BQ98" s="27"/>
      <c r="BR98" s="27"/>
      <c r="BS98" s="27"/>
      <c r="BT98" s="27"/>
      <c r="BU98" s="27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</row>
    <row r="99" spans="1:135" s="47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7"/>
      <c r="AG99" s="27"/>
      <c r="AH99" s="27"/>
      <c r="AI99" s="27"/>
      <c r="AJ99" s="27"/>
      <c r="AK99" s="27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"/>
      <c r="BK99" s="2"/>
      <c r="BL99" s="2"/>
      <c r="BM99" s="2"/>
      <c r="BN99" s="2"/>
      <c r="BO99" s="2"/>
      <c r="BP99" s="27"/>
      <c r="BQ99" s="27"/>
      <c r="BR99" s="27"/>
      <c r="BS99" s="27"/>
      <c r="BT99" s="27"/>
      <c r="BU99" s="27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</row>
    <row r="100" spans="1:135" s="47" customForma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7"/>
      <c r="AG100" s="27"/>
      <c r="AH100" s="27"/>
      <c r="AI100" s="27"/>
      <c r="AJ100" s="27"/>
      <c r="AK100" s="27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"/>
      <c r="BK100" s="2"/>
      <c r="BL100" s="2"/>
      <c r="BM100" s="2"/>
      <c r="BN100" s="2"/>
      <c r="BO100" s="2"/>
      <c r="BP100" s="27"/>
      <c r="BQ100" s="27"/>
      <c r="BR100" s="27"/>
      <c r="BS100" s="27"/>
      <c r="BT100" s="27"/>
      <c r="BU100" s="27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</row>
    <row r="101" spans="1:135" s="47" customForma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7"/>
      <c r="AG101" s="27"/>
      <c r="AH101" s="27"/>
      <c r="AI101" s="27"/>
      <c r="AJ101" s="27"/>
      <c r="AK101" s="27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"/>
      <c r="BK101" s="2"/>
      <c r="BL101" s="2"/>
      <c r="BM101" s="2"/>
      <c r="BN101" s="2"/>
      <c r="BO101" s="2"/>
      <c r="BP101" s="27"/>
      <c r="BQ101" s="27"/>
      <c r="BR101" s="27"/>
      <c r="BS101" s="27"/>
      <c r="BT101" s="27"/>
      <c r="BU101" s="27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</row>
    <row r="102" spans="1:135" s="47" customForma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7"/>
      <c r="AG102" s="27"/>
      <c r="AH102" s="27"/>
      <c r="AI102" s="27"/>
      <c r="AJ102" s="27"/>
      <c r="AK102" s="27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"/>
      <c r="BK102" s="2"/>
      <c r="BL102" s="2"/>
      <c r="BM102" s="2"/>
      <c r="BN102" s="2"/>
      <c r="BO102" s="2"/>
      <c r="BP102" s="27"/>
      <c r="BQ102" s="27"/>
      <c r="BR102" s="27"/>
      <c r="BS102" s="27"/>
      <c r="BT102" s="27"/>
      <c r="BU102" s="27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</row>
    <row r="103" spans="1:135" s="47" customForma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7"/>
      <c r="AG103" s="27"/>
      <c r="AH103" s="27"/>
      <c r="AI103" s="27"/>
      <c r="AJ103" s="27"/>
      <c r="AK103" s="27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"/>
      <c r="BK103" s="2"/>
      <c r="BL103" s="2"/>
      <c r="BM103" s="2"/>
      <c r="BN103" s="2"/>
      <c r="BO103" s="2"/>
      <c r="BP103" s="27"/>
      <c r="BQ103" s="27"/>
      <c r="BR103" s="27"/>
      <c r="BS103" s="27"/>
      <c r="BT103" s="27"/>
      <c r="BU103" s="27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</row>
    <row r="104" spans="1:135" s="47" customForma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7"/>
      <c r="AG104" s="27"/>
      <c r="AH104" s="27"/>
      <c r="AI104" s="27"/>
      <c r="AJ104" s="27"/>
      <c r="AK104" s="27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"/>
      <c r="BK104" s="2"/>
      <c r="BL104" s="2"/>
      <c r="BM104" s="2"/>
      <c r="BN104" s="2"/>
      <c r="BO104" s="2"/>
      <c r="BP104" s="27"/>
      <c r="BQ104" s="27"/>
      <c r="BR104" s="27"/>
      <c r="BS104" s="27"/>
      <c r="BT104" s="27"/>
      <c r="BU104" s="27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</row>
    <row r="105" spans="1:135" s="47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7"/>
      <c r="AG105" s="27"/>
      <c r="AH105" s="27"/>
      <c r="AI105" s="27"/>
      <c r="AJ105" s="27"/>
      <c r="AK105" s="27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"/>
      <c r="BK105" s="2"/>
      <c r="BL105" s="2"/>
      <c r="BM105" s="2"/>
      <c r="BN105" s="2"/>
      <c r="BO105" s="2"/>
      <c r="BP105" s="27"/>
      <c r="BQ105" s="27"/>
      <c r="BR105" s="27"/>
      <c r="BS105" s="27"/>
      <c r="BT105" s="27"/>
      <c r="BU105" s="27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114"/>
  <sheetViews>
    <sheetView zoomScale="82" zoomScaleNormal="82" workbookViewId="0">
      <pane xSplit="1" topLeftCell="AL1" activePane="topRight" state="frozen"/>
      <selection pane="topRight" activeCell="A113" sqref="A113"/>
    </sheetView>
  </sheetViews>
  <sheetFormatPr defaultColWidth="9.140625" defaultRowHeight="15.75" x14ac:dyDescent="0.25"/>
  <cols>
    <col min="1" max="1" width="35.7109375" style="2" customWidth="1"/>
    <col min="2" max="2" width="14.140625" style="2" customWidth="1"/>
    <col min="3" max="4" width="12.7109375" style="2" customWidth="1"/>
    <col min="5" max="5" width="13.140625" style="2" customWidth="1"/>
    <col min="6" max="6" width="14.42578125" style="2" customWidth="1"/>
    <col min="7" max="7" width="15.140625" style="2" customWidth="1"/>
    <col min="8" max="8" width="14.140625" style="2" customWidth="1"/>
    <col min="9" max="10" width="12.7109375" style="2" customWidth="1"/>
    <col min="11" max="11" width="13.42578125" style="2" customWidth="1"/>
    <col min="12" max="12" width="14.5703125" style="2" customWidth="1"/>
    <col min="13" max="13" width="14.85546875" style="2" customWidth="1"/>
    <col min="14" max="14" width="14.140625" style="2" customWidth="1"/>
    <col min="15" max="15" width="12.7109375" style="2" customWidth="1"/>
    <col min="16" max="16" width="11.42578125" style="2" customWidth="1"/>
    <col min="17" max="17" width="13.42578125" style="2" customWidth="1"/>
    <col min="18" max="18" width="14.28515625" style="2" customWidth="1"/>
    <col min="19" max="19" width="15" style="2" customWidth="1"/>
    <col min="20" max="20" width="14.140625" style="31" customWidth="1"/>
    <col min="21" max="22" width="12.7109375" style="31" bestFit="1" customWidth="1"/>
    <col min="23" max="23" width="13.42578125" style="31" customWidth="1"/>
    <col min="24" max="24" width="14.5703125" style="31" customWidth="1"/>
    <col min="25" max="25" width="15" style="31" customWidth="1"/>
    <col min="26" max="26" width="14" style="32" customWidth="1"/>
    <col min="27" max="27" width="12.7109375" style="32" bestFit="1" customWidth="1"/>
    <col min="28" max="28" width="13" style="32" customWidth="1"/>
    <col min="29" max="29" width="12.85546875" style="32" customWidth="1"/>
    <col min="30" max="30" width="14.5703125" style="32" customWidth="1"/>
    <col min="31" max="31" width="14.85546875" style="32" customWidth="1"/>
    <col min="32" max="32" width="14" style="32" customWidth="1"/>
    <col min="33" max="33" width="12.7109375" style="32" bestFit="1" customWidth="1"/>
    <col min="34" max="34" width="13" style="32" customWidth="1"/>
    <col min="35" max="35" width="12.85546875" style="32" customWidth="1"/>
    <col min="36" max="36" width="14.5703125" style="32" customWidth="1"/>
    <col min="37" max="37" width="14.85546875" style="32" customWidth="1"/>
    <col min="38" max="38" width="14" style="32" customWidth="1"/>
    <col min="39" max="39" width="12.7109375" style="32" bestFit="1" customWidth="1"/>
    <col min="40" max="40" width="13" style="32" customWidth="1"/>
    <col min="41" max="41" width="12.85546875" style="32" customWidth="1"/>
    <col min="42" max="42" width="14.5703125" style="32" customWidth="1"/>
    <col min="43" max="43" width="14.85546875" style="32" customWidth="1"/>
    <col min="44" max="16384" width="9.140625" style="2"/>
  </cols>
  <sheetData>
    <row r="1" spans="1:43" ht="33" customHeight="1" x14ac:dyDescent="0.25">
      <c r="A1" s="5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43" ht="32.25" customHeight="1" x14ac:dyDescent="0.25">
      <c r="A2" s="85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43" x14ac:dyDescent="0.25">
      <c r="A3" s="87"/>
      <c r="B3" s="86">
        <v>2017</v>
      </c>
      <c r="C3" s="86"/>
      <c r="D3" s="86"/>
      <c r="E3" s="86"/>
      <c r="F3" s="86"/>
      <c r="G3" s="86"/>
      <c r="H3" s="86">
        <v>2018</v>
      </c>
      <c r="I3" s="86"/>
      <c r="J3" s="86"/>
      <c r="K3" s="86"/>
      <c r="L3" s="86"/>
      <c r="M3" s="86"/>
      <c r="N3" s="86">
        <v>2019</v>
      </c>
      <c r="O3" s="86"/>
      <c r="P3" s="86"/>
      <c r="Q3" s="86"/>
      <c r="R3" s="86"/>
      <c r="S3" s="86"/>
      <c r="T3" s="86">
        <v>2020</v>
      </c>
      <c r="U3" s="86"/>
      <c r="V3" s="86"/>
      <c r="W3" s="86"/>
      <c r="X3" s="86"/>
      <c r="Y3" s="86"/>
      <c r="Z3" s="86">
        <v>2021</v>
      </c>
      <c r="AA3" s="86"/>
      <c r="AB3" s="86"/>
      <c r="AC3" s="86"/>
      <c r="AD3" s="86"/>
      <c r="AE3" s="86"/>
      <c r="AF3" s="86">
        <v>2022</v>
      </c>
      <c r="AG3" s="86"/>
      <c r="AH3" s="86"/>
      <c r="AI3" s="86"/>
      <c r="AJ3" s="86"/>
      <c r="AK3" s="86"/>
      <c r="AL3" s="86">
        <v>2023</v>
      </c>
      <c r="AM3" s="86"/>
      <c r="AN3" s="86"/>
      <c r="AO3" s="86"/>
      <c r="AP3" s="86"/>
      <c r="AQ3" s="86"/>
    </row>
    <row r="4" spans="1:43" ht="47.25" x14ac:dyDescent="0.25">
      <c r="A4" s="87"/>
      <c r="B4" s="15" t="s">
        <v>24</v>
      </c>
      <c r="C4" s="15" t="s">
        <v>30</v>
      </c>
      <c r="D4" s="15" t="s">
        <v>161</v>
      </c>
      <c r="E4" s="15" t="s">
        <v>26</v>
      </c>
      <c r="F4" s="15" t="s">
        <v>27</v>
      </c>
      <c r="G4" s="15" t="s">
        <v>28</v>
      </c>
      <c r="H4" s="15" t="s">
        <v>24</v>
      </c>
      <c r="I4" s="15" t="s">
        <v>30</v>
      </c>
      <c r="J4" s="15" t="s">
        <v>161</v>
      </c>
      <c r="K4" s="15" t="s">
        <v>26</v>
      </c>
      <c r="L4" s="15" t="s">
        <v>27</v>
      </c>
      <c r="M4" s="15" t="s">
        <v>28</v>
      </c>
      <c r="N4" s="15" t="s">
        <v>24</v>
      </c>
      <c r="O4" s="15" t="s">
        <v>30</v>
      </c>
      <c r="P4" s="15" t="s">
        <v>161</v>
      </c>
      <c r="Q4" s="15" t="s">
        <v>26</v>
      </c>
      <c r="R4" s="15" t="s">
        <v>27</v>
      </c>
      <c r="S4" s="15" t="s">
        <v>28</v>
      </c>
      <c r="T4" s="15" t="s">
        <v>24</v>
      </c>
      <c r="U4" s="15" t="s">
        <v>30</v>
      </c>
      <c r="V4" s="15" t="s">
        <v>161</v>
      </c>
      <c r="W4" s="15" t="s">
        <v>26</v>
      </c>
      <c r="X4" s="15" t="s">
        <v>27</v>
      </c>
      <c r="Y4" s="15" t="s">
        <v>28</v>
      </c>
      <c r="Z4" s="15" t="s">
        <v>24</v>
      </c>
      <c r="AA4" s="15" t="s">
        <v>30</v>
      </c>
      <c r="AB4" s="15" t="s">
        <v>161</v>
      </c>
      <c r="AC4" s="15" t="s">
        <v>26</v>
      </c>
      <c r="AD4" s="15" t="s">
        <v>27</v>
      </c>
      <c r="AE4" s="15" t="s">
        <v>28</v>
      </c>
      <c r="AF4" s="15" t="s">
        <v>24</v>
      </c>
      <c r="AG4" s="15" t="s">
        <v>30</v>
      </c>
      <c r="AH4" s="15" t="s">
        <v>161</v>
      </c>
      <c r="AI4" s="15" t="s">
        <v>26</v>
      </c>
      <c r="AJ4" s="15" t="s">
        <v>27</v>
      </c>
      <c r="AK4" s="15" t="s">
        <v>28</v>
      </c>
      <c r="AL4" s="15" t="s">
        <v>24</v>
      </c>
      <c r="AM4" s="15" t="s">
        <v>30</v>
      </c>
      <c r="AN4" s="15" t="s">
        <v>161</v>
      </c>
      <c r="AO4" s="15" t="s">
        <v>26</v>
      </c>
      <c r="AP4" s="15" t="s">
        <v>27</v>
      </c>
      <c r="AQ4" s="15" t="s">
        <v>28</v>
      </c>
    </row>
    <row r="5" spans="1:43" s="1" customFormat="1" ht="31.5" x14ac:dyDescent="0.25">
      <c r="A5" s="17" t="s">
        <v>6</v>
      </c>
      <c r="B5" s="57">
        <v>2262134</v>
      </c>
      <c r="C5" s="57">
        <v>389525</v>
      </c>
      <c r="D5" s="57">
        <v>324063</v>
      </c>
      <c r="E5" s="57">
        <v>56090</v>
      </c>
      <c r="F5" s="57">
        <v>1362759</v>
      </c>
      <c r="G5" s="57">
        <v>275687</v>
      </c>
      <c r="H5" s="58">
        <v>2820032</v>
      </c>
      <c r="I5" s="58">
        <v>916558</v>
      </c>
      <c r="J5" s="58">
        <v>192872</v>
      </c>
      <c r="K5" s="58">
        <v>29347</v>
      </c>
      <c r="L5" s="58">
        <v>1837233</v>
      </c>
      <c r="M5" s="58">
        <v>253106</v>
      </c>
      <c r="N5" s="58">
        <v>1950897</v>
      </c>
      <c r="O5" s="58">
        <v>373157</v>
      </c>
      <c r="P5" s="58">
        <v>34364</v>
      </c>
      <c r="Q5" s="58">
        <v>31317</v>
      </c>
      <c r="R5" s="58">
        <v>1207700</v>
      </c>
      <c r="S5" s="58">
        <v>285479</v>
      </c>
      <c r="T5" s="59">
        <v>3965620</v>
      </c>
      <c r="U5" s="59">
        <v>1693510</v>
      </c>
      <c r="V5" s="59">
        <v>235586</v>
      </c>
      <c r="W5" s="59">
        <v>144847</v>
      </c>
      <c r="X5" s="59">
        <v>1419636</v>
      </c>
      <c r="Y5" s="59">
        <v>661711</v>
      </c>
      <c r="Z5" s="60">
        <v>2074330</v>
      </c>
      <c r="AA5" s="60">
        <v>366297</v>
      </c>
      <c r="AB5" s="60">
        <v>308256</v>
      </c>
      <c r="AC5" s="60">
        <v>147869</v>
      </c>
      <c r="AD5" s="60">
        <v>1169530</v>
      </c>
      <c r="AE5" s="60">
        <v>351557</v>
      </c>
      <c r="AF5" s="61">
        <v>3497565</v>
      </c>
      <c r="AG5" s="61">
        <v>145285</v>
      </c>
      <c r="AH5" s="61">
        <v>51671</v>
      </c>
      <c r="AI5" s="61">
        <v>130205</v>
      </c>
      <c r="AJ5" s="61">
        <v>1689281</v>
      </c>
      <c r="AK5" s="61">
        <v>1374299</v>
      </c>
      <c r="AL5" s="72">
        <v>4746991</v>
      </c>
      <c r="AM5" s="72">
        <v>122684</v>
      </c>
      <c r="AN5" s="72">
        <v>93751</v>
      </c>
      <c r="AO5" s="72">
        <v>50247</v>
      </c>
      <c r="AP5" s="72">
        <v>2729833</v>
      </c>
      <c r="AQ5" s="72">
        <v>1377265</v>
      </c>
    </row>
    <row r="6" spans="1:43" customFormat="1" ht="63" x14ac:dyDescent="0.25">
      <c r="A6" s="23" t="s">
        <v>59</v>
      </c>
      <c r="B6" s="62">
        <v>9281</v>
      </c>
      <c r="C6" s="62" t="s">
        <v>163</v>
      </c>
      <c r="D6" s="62" t="s">
        <v>163</v>
      </c>
      <c r="E6" s="62">
        <v>2945</v>
      </c>
      <c r="F6" s="62">
        <v>498</v>
      </c>
      <c r="G6" s="62">
        <v>3417</v>
      </c>
      <c r="H6" s="63">
        <v>3314</v>
      </c>
      <c r="I6" s="63" t="s">
        <v>163</v>
      </c>
      <c r="J6" s="63" t="s">
        <v>163</v>
      </c>
      <c r="K6" s="63">
        <v>198</v>
      </c>
      <c r="L6" s="63">
        <v>3116</v>
      </c>
      <c r="M6" s="63">
        <v>1857</v>
      </c>
      <c r="N6" s="63">
        <v>7588</v>
      </c>
      <c r="O6" s="63">
        <v>118</v>
      </c>
      <c r="P6" s="63" t="s">
        <v>163</v>
      </c>
      <c r="Q6" s="63">
        <v>102</v>
      </c>
      <c r="R6" s="63">
        <v>4649</v>
      </c>
      <c r="S6" s="63">
        <v>2719</v>
      </c>
      <c r="T6" s="56">
        <v>124643</v>
      </c>
      <c r="U6" s="56" t="s">
        <v>165</v>
      </c>
      <c r="V6" s="56" t="s">
        <v>165</v>
      </c>
      <c r="W6" s="56" t="s">
        <v>163</v>
      </c>
      <c r="X6" s="64">
        <v>250</v>
      </c>
      <c r="Y6" s="56">
        <v>124366</v>
      </c>
      <c r="Z6" s="54">
        <v>8069</v>
      </c>
      <c r="AA6" s="53" t="s">
        <v>163</v>
      </c>
      <c r="AB6" s="53" t="s">
        <v>163</v>
      </c>
      <c r="AC6" s="53" t="s">
        <v>163</v>
      </c>
      <c r="AD6" s="54">
        <v>3312</v>
      </c>
      <c r="AE6" s="54" t="s">
        <v>168</v>
      </c>
      <c r="AF6" s="52">
        <v>10505</v>
      </c>
      <c r="AG6" s="52" t="s">
        <v>168</v>
      </c>
      <c r="AH6" s="53" t="s">
        <v>163</v>
      </c>
      <c r="AI6" s="53" t="s">
        <v>163</v>
      </c>
      <c r="AJ6" s="52">
        <v>5941</v>
      </c>
      <c r="AK6" s="52">
        <v>4329</v>
      </c>
      <c r="AL6" s="73" t="s">
        <v>168</v>
      </c>
      <c r="AM6" s="74" t="s">
        <v>163</v>
      </c>
      <c r="AN6" s="74" t="s">
        <v>163</v>
      </c>
      <c r="AO6" s="74" t="s">
        <v>163</v>
      </c>
      <c r="AP6" s="73" t="s">
        <v>168</v>
      </c>
      <c r="AQ6" s="73" t="s">
        <v>168</v>
      </c>
    </row>
    <row r="7" spans="1:43" customFormat="1" ht="63" hidden="1" x14ac:dyDescent="0.25">
      <c r="A7" s="23" t="s">
        <v>60</v>
      </c>
      <c r="B7" s="63">
        <v>9281</v>
      </c>
      <c r="C7" s="63" t="s">
        <v>163</v>
      </c>
      <c r="D7" s="63" t="s">
        <v>163</v>
      </c>
      <c r="E7" s="63">
        <v>2945</v>
      </c>
      <c r="F7" s="63">
        <v>498</v>
      </c>
      <c r="G7" s="63">
        <v>3417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5"/>
      <c r="U7" s="65"/>
      <c r="V7" s="65"/>
      <c r="W7" s="65"/>
      <c r="X7" s="65"/>
      <c r="Y7" s="65"/>
      <c r="Z7" s="52"/>
      <c r="AA7" s="53" t="s">
        <v>163</v>
      </c>
      <c r="AB7" s="53" t="s">
        <v>163</v>
      </c>
      <c r="AC7" s="53" t="s">
        <v>163</v>
      </c>
      <c r="AD7" s="52"/>
      <c r="AE7" s="52"/>
      <c r="AF7" s="52"/>
      <c r="AG7" s="53" t="s">
        <v>163</v>
      </c>
      <c r="AH7" s="53" t="s">
        <v>163</v>
      </c>
      <c r="AI7" s="53" t="s">
        <v>163</v>
      </c>
      <c r="AJ7" s="52"/>
      <c r="AK7" s="52"/>
      <c r="AL7" s="73" t="s">
        <v>167</v>
      </c>
      <c r="AM7" s="73" t="s">
        <v>167</v>
      </c>
      <c r="AN7" s="73" t="s">
        <v>167</v>
      </c>
      <c r="AO7" s="73" t="s">
        <v>167</v>
      </c>
      <c r="AP7" s="73" t="s">
        <v>167</v>
      </c>
      <c r="AQ7" s="73" t="s">
        <v>167</v>
      </c>
    </row>
    <row r="8" spans="1:43" customFormat="1" hidden="1" x14ac:dyDescent="0.25">
      <c r="A8" s="23" t="s">
        <v>61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5"/>
      <c r="U8" s="65"/>
      <c r="V8" s="65"/>
      <c r="W8" s="65"/>
      <c r="X8" s="65"/>
      <c r="Y8" s="65"/>
      <c r="Z8" s="52"/>
      <c r="AA8" s="53" t="s">
        <v>163</v>
      </c>
      <c r="AB8" s="53" t="s">
        <v>163</v>
      </c>
      <c r="AC8" s="53" t="s">
        <v>163</v>
      </c>
      <c r="AD8" s="52"/>
      <c r="AE8" s="52"/>
      <c r="AF8" s="52"/>
      <c r="AG8" s="53" t="s">
        <v>163</v>
      </c>
      <c r="AH8" s="53" t="s">
        <v>163</v>
      </c>
      <c r="AI8" s="53" t="s">
        <v>163</v>
      </c>
      <c r="AJ8" s="52"/>
      <c r="AK8" s="52"/>
      <c r="AL8" s="73" t="s">
        <v>167</v>
      </c>
      <c r="AM8" s="73" t="s">
        <v>167</v>
      </c>
      <c r="AN8" s="73" t="s">
        <v>167</v>
      </c>
      <c r="AO8" s="73" t="s">
        <v>167</v>
      </c>
      <c r="AP8" s="73" t="s">
        <v>167</v>
      </c>
      <c r="AQ8" s="73" t="s">
        <v>167</v>
      </c>
    </row>
    <row r="9" spans="1:43" customFormat="1" hidden="1" x14ac:dyDescent="0.25">
      <c r="A9" s="23" t="s">
        <v>62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5"/>
      <c r="U9" s="65"/>
      <c r="V9" s="65"/>
      <c r="W9" s="65"/>
      <c r="X9" s="65"/>
      <c r="Y9" s="65"/>
      <c r="Z9" s="52"/>
      <c r="AA9" s="53" t="s">
        <v>163</v>
      </c>
      <c r="AB9" s="53" t="s">
        <v>163</v>
      </c>
      <c r="AC9" s="53" t="s">
        <v>163</v>
      </c>
      <c r="AD9" s="52"/>
      <c r="AE9" s="52"/>
      <c r="AF9" s="52"/>
      <c r="AG9" s="53" t="s">
        <v>163</v>
      </c>
      <c r="AH9" s="53" t="s">
        <v>163</v>
      </c>
      <c r="AI9" s="53" t="s">
        <v>163</v>
      </c>
      <c r="AJ9" s="52"/>
      <c r="AK9" s="52"/>
      <c r="AL9" s="73" t="s">
        <v>168</v>
      </c>
      <c r="AM9" s="73" t="s">
        <v>167</v>
      </c>
      <c r="AN9" s="73" t="s">
        <v>167</v>
      </c>
      <c r="AO9" s="73" t="s">
        <v>167</v>
      </c>
      <c r="AP9" s="73" t="s">
        <v>168</v>
      </c>
      <c r="AQ9" s="73" t="s">
        <v>167</v>
      </c>
    </row>
    <row r="10" spans="1:43" customFormat="1" ht="31.5" x14ac:dyDescent="0.25">
      <c r="A10" s="23" t="s">
        <v>63</v>
      </c>
      <c r="B10" s="63" t="s">
        <v>163</v>
      </c>
      <c r="C10" s="63" t="s">
        <v>163</v>
      </c>
      <c r="D10" s="63" t="s">
        <v>163</v>
      </c>
      <c r="E10" s="63" t="s">
        <v>163</v>
      </c>
      <c r="F10" s="63" t="s">
        <v>163</v>
      </c>
      <c r="G10" s="63" t="s">
        <v>163</v>
      </c>
      <c r="H10" s="63" t="s">
        <v>163</v>
      </c>
      <c r="I10" s="63" t="s">
        <v>163</v>
      </c>
      <c r="J10" s="63" t="s">
        <v>163</v>
      </c>
      <c r="K10" s="63" t="s">
        <v>163</v>
      </c>
      <c r="L10" s="63" t="s">
        <v>163</v>
      </c>
      <c r="M10" s="63" t="s">
        <v>163</v>
      </c>
      <c r="N10" s="63" t="s">
        <v>163</v>
      </c>
      <c r="O10" s="63" t="s">
        <v>163</v>
      </c>
      <c r="P10" s="63" t="s">
        <v>163</v>
      </c>
      <c r="Q10" s="63" t="s">
        <v>163</v>
      </c>
      <c r="R10" s="63" t="s">
        <v>163</v>
      </c>
      <c r="S10" s="63" t="s">
        <v>163</v>
      </c>
      <c r="T10" s="56" t="s">
        <v>163</v>
      </c>
      <c r="U10" s="56" t="s">
        <v>163</v>
      </c>
      <c r="V10" s="56" t="s">
        <v>163</v>
      </c>
      <c r="W10" s="56" t="s">
        <v>163</v>
      </c>
      <c r="X10" s="56" t="s">
        <v>163</v>
      </c>
      <c r="Y10" s="56" t="s">
        <v>163</v>
      </c>
      <c r="Z10" s="54" t="s">
        <v>168</v>
      </c>
      <c r="AA10" s="53" t="s">
        <v>163</v>
      </c>
      <c r="AB10" s="53" t="s">
        <v>163</v>
      </c>
      <c r="AC10" s="53" t="s">
        <v>163</v>
      </c>
      <c r="AD10" s="54" t="s">
        <v>168</v>
      </c>
      <c r="AE10" s="54" t="s">
        <v>163</v>
      </c>
      <c r="AF10" s="53" t="s">
        <v>163</v>
      </c>
      <c r="AG10" s="53" t="s">
        <v>163</v>
      </c>
      <c r="AH10" s="53" t="s">
        <v>163</v>
      </c>
      <c r="AI10" s="53" t="s">
        <v>163</v>
      </c>
      <c r="AJ10" s="53" t="s">
        <v>163</v>
      </c>
      <c r="AK10" s="54" t="s">
        <v>163</v>
      </c>
      <c r="AL10" s="74" t="s">
        <v>163</v>
      </c>
      <c r="AM10" s="74" t="s">
        <v>163</v>
      </c>
      <c r="AN10" s="74" t="s">
        <v>163</v>
      </c>
      <c r="AO10" s="74" t="s">
        <v>163</v>
      </c>
      <c r="AP10" s="74" t="s">
        <v>163</v>
      </c>
      <c r="AQ10" s="74" t="s">
        <v>163</v>
      </c>
    </row>
    <row r="11" spans="1:43" customFormat="1" hidden="1" x14ac:dyDescent="0.25">
      <c r="A11" s="23" t="s">
        <v>64</v>
      </c>
      <c r="B11" s="63" t="s">
        <v>163</v>
      </c>
      <c r="C11" s="63" t="s">
        <v>163</v>
      </c>
      <c r="D11" s="63"/>
      <c r="E11" s="63"/>
      <c r="F11" s="63" t="s">
        <v>163</v>
      </c>
      <c r="G11" s="63" t="s">
        <v>163</v>
      </c>
      <c r="H11" s="63" t="s">
        <v>163</v>
      </c>
      <c r="I11" s="63"/>
      <c r="J11" s="63"/>
      <c r="K11" s="63"/>
      <c r="L11" s="63"/>
      <c r="M11" s="63"/>
      <c r="N11" s="63" t="s">
        <v>163</v>
      </c>
      <c r="O11" s="63" t="s">
        <v>163</v>
      </c>
      <c r="P11" s="63" t="s">
        <v>163</v>
      </c>
      <c r="Q11" s="63" t="s">
        <v>163</v>
      </c>
      <c r="R11" s="63" t="s">
        <v>163</v>
      </c>
      <c r="S11" s="63" t="s">
        <v>163</v>
      </c>
      <c r="T11" s="65"/>
      <c r="U11" s="65"/>
      <c r="V11" s="65"/>
      <c r="W11" s="65"/>
      <c r="X11" s="65"/>
      <c r="Y11" s="65"/>
      <c r="Z11" s="52"/>
      <c r="AA11" s="55"/>
      <c r="AB11" s="55"/>
      <c r="AC11" s="55"/>
      <c r="AD11" s="52"/>
      <c r="AE11" s="55"/>
      <c r="AF11" s="52"/>
      <c r="AG11" s="55"/>
      <c r="AH11" s="55"/>
      <c r="AI11" s="55"/>
      <c r="AJ11" s="52"/>
      <c r="AK11" s="55"/>
      <c r="AL11" s="73" t="s">
        <v>167</v>
      </c>
      <c r="AM11" s="73" t="s">
        <v>167</v>
      </c>
      <c r="AN11" s="73" t="s">
        <v>167</v>
      </c>
      <c r="AO11" s="73" t="s">
        <v>167</v>
      </c>
      <c r="AP11" s="73" t="s">
        <v>167</v>
      </c>
      <c r="AQ11" s="73" t="s">
        <v>167</v>
      </c>
    </row>
    <row r="12" spans="1:43" customFormat="1" ht="31.5" hidden="1" x14ac:dyDescent="0.25">
      <c r="A12" s="23" t="s">
        <v>65</v>
      </c>
      <c r="B12" s="66"/>
      <c r="C12" s="63"/>
      <c r="D12" s="63"/>
      <c r="E12" s="63"/>
      <c r="F12" s="63"/>
      <c r="G12" s="63"/>
      <c r="H12" s="63" t="s">
        <v>163</v>
      </c>
      <c r="I12" s="63"/>
      <c r="J12" s="63"/>
      <c r="K12" s="63"/>
      <c r="L12" s="63"/>
      <c r="M12" s="63"/>
      <c r="N12" s="63" t="s">
        <v>163</v>
      </c>
      <c r="O12" s="63" t="s">
        <v>163</v>
      </c>
      <c r="P12" s="63" t="s">
        <v>163</v>
      </c>
      <c r="Q12" s="63" t="s">
        <v>163</v>
      </c>
      <c r="R12" s="63" t="s">
        <v>163</v>
      </c>
      <c r="S12" s="63" t="s">
        <v>163</v>
      </c>
      <c r="T12" s="65"/>
      <c r="U12" s="65"/>
      <c r="V12" s="65"/>
      <c r="W12" s="65"/>
      <c r="X12" s="65"/>
      <c r="Y12" s="65"/>
      <c r="Z12" s="52"/>
      <c r="AA12" s="55"/>
      <c r="AB12" s="55"/>
      <c r="AC12" s="55"/>
      <c r="AD12" s="52"/>
      <c r="AE12" s="55"/>
      <c r="AF12" s="52"/>
      <c r="AG12" s="55"/>
      <c r="AH12" s="55"/>
      <c r="AI12" s="55"/>
      <c r="AJ12" s="52"/>
      <c r="AK12" s="55"/>
      <c r="AL12" s="73" t="s">
        <v>168</v>
      </c>
      <c r="AM12" s="73" t="s">
        <v>167</v>
      </c>
      <c r="AN12" s="73" t="s">
        <v>167</v>
      </c>
      <c r="AO12" s="73" t="s">
        <v>168</v>
      </c>
      <c r="AP12" s="73" t="s">
        <v>167</v>
      </c>
      <c r="AQ12" s="73" t="s">
        <v>167</v>
      </c>
    </row>
    <row r="13" spans="1:43" customFormat="1" hidden="1" x14ac:dyDescent="0.25">
      <c r="A13" s="23" t="s">
        <v>66</v>
      </c>
      <c r="B13" s="66"/>
      <c r="C13" s="63"/>
      <c r="D13" s="63"/>
      <c r="E13" s="63"/>
      <c r="F13" s="63"/>
      <c r="G13" s="63"/>
      <c r="H13" s="63" t="s">
        <v>163</v>
      </c>
      <c r="I13" s="63"/>
      <c r="J13" s="63"/>
      <c r="K13" s="63"/>
      <c r="L13" s="63"/>
      <c r="M13" s="63"/>
      <c r="N13" s="63" t="s">
        <v>163</v>
      </c>
      <c r="O13" s="63" t="s">
        <v>163</v>
      </c>
      <c r="P13" s="63" t="s">
        <v>163</v>
      </c>
      <c r="Q13" s="63" t="s">
        <v>163</v>
      </c>
      <c r="R13" s="63" t="s">
        <v>163</v>
      </c>
      <c r="S13" s="63" t="s">
        <v>163</v>
      </c>
      <c r="T13" s="65"/>
      <c r="U13" s="65"/>
      <c r="V13" s="65"/>
      <c r="W13" s="65"/>
      <c r="X13" s="65"/>
      <c r="Y13" s="65"/>
      <c r="Z13" s="52"/>
      <c r="AA13" s="55"/>
      <c r="AB13" s="55"/>
      <c r="AC13" s="55"/>
      <c r="AD13" s="52"/>
      <c r="AE13" s="55"/>
      <c r="AF13" s="52"/>
      <c r="AG13" s="55"/>
      <c r="AH13" s="55"/>
      <c r="AI13" s="55"/>
      <c r="AJ13" s="52"/>
      <c r="AK13" s="55"/>
      <c r="AL13" s="73" t="s">
        <v>168</v>
      </c>
      <c r="AM13" s="73" t="s">
        <v>167</v>
      </c>
      <c r="AN13" s="73" t="s">
        <v>167</v>
      </c>
      <c r="AO13" s="73" t="s">
        <v>167</v>
      </c>
      <c r="AP13" s="73" t="s">
        <v>168</v>
      </c>
      <c r="AQ13" s="73" t="s">
        <v>168</v>
      </c>
    </row>
    <row r="14" spans="1:43" customFormat="1" ht="31.5" hidden="1" x14ac:dyDescent="0.25">
      <c r="A14" s="23" t="s">
        <v>67</v>
      </c>
      <c r="B14" s="66"/>
      <c r="C14" s="63"/>
      <c r="D14" s="63"/>
      <c r="E14" s="63"/>
      <c r="F14" s="63"/>
      <c r="G14" s="63"/>
      <c r="H14" s="63" t="s">
        <v>163</v>
      </c>
      <c r="I14" s="63"/>
      <c r="J14" s="63"/>
      <c r="K14" s="63"/>
      <c r="L14" s="63"/>
      <c r="M14" s="63"/>
      <c r="N14" s="63" t="s">
        <v>163</v>
      </c>
      <c r="O14" s="63" t="s">
        <v>163</v>
      </c>
      <c r="P14" s="63" t="s">
        <v>163</v>
      </c>
      <c r="Q14" s="63" t="s">
        <v>163</v>
      </c>
      <c r="R14" s="63" t="s">
        <v>163</v>
      </c>
      <c r="S14" s="63" t="s">
        <v>163</v>
      </c>
      <c r="T14" s="65"/>
      <c r="U14" s="65"/>
      <c r="V14" s="65"/>
      <c r="W14" s="65"/>
      <c r="X14" s="65"/>
      <c r="Y14" s="65"/>
      <c r="Z14" s="52"/>
      <c r="AA14" s="55"/>
      <c r="AB14" s="55"/>
      <c r="AC14" s="55"/>
      <c r="AD14" s="52"/>
      <c r="AE14" s="55"/>
      <c r="AF14" s="52"/>
      <c r="AG14" s="55"/>
      <c r="AH14" s="55"/>
      <c r="AI14" s="55"/>
      <c r="AJ14" s="52"/>
      <c r="AK14" s="55"/>
      <c r="AL14" s="73">
        <v>9525</v>
      </c>
      <c r="AM14" s="73" t="s">
        <v>167</v>
      </c>
      <c r="AN14" s="73" t="s">
        <v>167</v>
      </c>
      <c r="AO14" s="73" t="s">
        <v>167</v>
      </c>
      <c r="AP14" s="73">
        <v>8783</v>
      </c>
      <c r="AQ14" s="73" t="s">
        <v>168</v>
      </c>
    </row>
    <row r="15" spans="1:43" customFormat="1" ht="31.5" hidden="1" x14ac:dyDescent="0.25">
      <c r="A15" s="23" t="s">
        <v>68</v>
      </c>
      <c r="B15" s="66"/>
      <c r="C15" s="63"/>
      <c r="D15" s="63"/>
      <c r="E15" s="63"/>
      <c r="F15" s="63"/>
      <c r="G15" s="63"/>
      <c r="H15" s="63" t="s">
        <v>163</v>
      </c>
      <c r="I15" s="63"/>
      <c r="J15" s="63"/>
      <c r="K15" s="63"/>
      <c r="L15" s="63"/>
      <c r="M15" s="63"/>
      <c r="N15" s="63" t="s">
        <v>163</v>
      </c>
      <c r="O15" s="63" t="s">
        <v>163</v>
      </c>
      <c r="P15" s="63" t="s">
        <v>163</v>
      </c>
      <c r="Q15" s="63" t="s">
        <v>163</v>
      </c>
      <c r="R15" s="63" t="s">
        <v>163</v>
      </c>
      <c r="S15" s="63" t="s">
        <v>163</v>
      </c>
      <c r="T15" s="65"/>
      <c r="U15" s="65"/>
      <c r="V15" s="65"/>
      <c r="W15" s="65"/>
      <c r="X15" s="65"/>
      <c r="Y15" s="65"/>
      <c r="Z15" s="52"/>
      <c r="AA15" s="55"/>
      <c r="AB15" s="55"/>
      <c r="AC15" s="55"/>
      <c r="AD15" s="52"/>
      <c r="AE15" s="55"/>
      <c r="AF15" s="52"/>
      <c r="AG15" s="55"/>
      <c r="AH15" s="55"/>
      <c r="AI15" s="55"/>
      <c r="AJ15" s="52"/>
      <c r="AK15" s="55"/>
      <c r="AL15" s="73" t="s">
        <v>168</v>
      </c>
      <c r="AM15" s="73" t="s">
        <v>167</v>
      </c>
      <c r="AN15" s="73" t="s">
        <v>167</v>
      </c>
      <c r="AO15" s="73" t="s">
        <v>167</v>
      </c>
      <c r="AP15" s="73" t="s">
        <v>168</v>
      </c>
      <c r="AQ15" s="73" t="s">
        <v>167</v>
      </c>
    </row>
    <row r="16" spans="1:43" customFormat="1" ht="31.5" x14ac:dyDescent="0.25">
      <c r="A16" s="23" t="s">
        <v>69</v>
      </c>
      <c r="B16" s="63" t="s">
        <v>163</v>
      </c>
      <c r="C16" s="63" t="s">
        <v>163</v>
      </c>
      <c r="D16" s="63" t="s">
        <v>163</v>
      </c>
      <c r="E16" s="63" t="s">
        <v>163</v>
      </c>
      <c r="F16" s="63" t="s">
        <v>163</v>
      </c>
      <c r="G16" s="63" t="s">
        <v>163</v>
      </c>
      <c r="H16" s="63" t="s">
        <v>163</v>
      </c>
      <c r="I16" s="63" t="s">
        <v>163</v>
      </c>
      <c r="J16" s="63" t="s">
        <v>163</v>
      </c>
      <c r="K16" s="63" t="s">
        <v>163</v>
      </c>
      <c r="L16" s="63" t="s">
        <v>163</v>
      </c>
      <c r="M16" s="63" t="s">
        <v>163</v>
      </c>
      <c r="N16" s="63" t="s">
        <v>163</v>
      </c>
      <c r="O16" s="63" t="s">
        <v>163</v>
      </c>
      <c r="P16" s="63" t="s">
        <v>163</v>
      </c>
      <c r="Q16" s="63" t="s">
        <v>163</v>
      </c>
      <c r="R16" s="63" t="s">
        <v>163</v>
      </c>
      <c r="S16" s="63" t="s">
        <v>163</v>
      </c>
      <c r="T16" s="56" t="s">
        <v>163</v>
      </c>
      <c r="U16" s="56" t="s">
        <v>163</v>
      </c>
      <c r="V16" s="56" t="s">
        <v>163</v>
      </c>
      <c r="W16" s="56" t="s">
        <v>163</v>
      </c>
      <c r="X16" s="56" t="s">
        <v>163</v>
      </c>
      <c r="Y16" s="56" t="s">
        <v>163</v>
      </c>
      <c r="Z16" s="53" t="s">
        <v>163</v>
      </c>
      <c r="AA16" s="53" t="s">
        <v>163</v>
      </c>
      <c r="AB16" s="53" t="s">
        <v>163</v>
      </c>
      <c r="AC16" s="53" t="s">
        <v>163</v>
      </c>
      <c r="AD16" s="53" t="s">
        <v>163</v>
      </c>
      <c r="AE16" s="53" t="s">
        <v>163</v>
      </c>
      <c r="AF16" s="53" t="s">
        <v>163</v>
      </c>
      <c r="AG16" s="53" t="s">
        <v>163</v>
      </c>
      <c r="AH16" s="53" t="s">
        <v>163</v>
      </c>
      <c r="AI16" s="53" t="s">
        <v>163</v>
      </c>
      <c r="AJ16" s="53" t="s">
        <v>163</v>
      </c>
      <c r="AK16" s="53" t="s">
        <v>163</v>
      </c>
      <c r="AL16" s="74" t="s">
        <v>163</v>
      </c>
      <c r="AM16" s="74" t="s">
        <v>163</v>
      </c>
      <c r="AN16" s="74" t="s">
        <v>163</v>
      </c>
      <c r="AO16" s="74" t="s">
        <v>163</v>
      </c>
      <c r="AP16" s="74" t="s">
        <v>163</v>
      </c>
      <c r="AQ16" s="74" t="s">
        <v>163</v>
      </c>
    </row>
    <row r="17" spans="1:43" customFormat="1" hidden="1" x14ac:dyDescent="0.25">
      <c r="A17" s="23" t="s">
        <v>70</v>
      </c>
      <c r="B17" s="63" t="s">
        <v>163</v>
      </c>
      <c r="C17" s="63" t="s">
        <v>163</v>
      </c>
      <c r="D17" s="63" t="s">
        <v>163</v>
      </c>
      <c r="E17" s="63"/>
      <c r="F17" s="63" t="s">
        <v>163</v>
      </c>
      <c r="G17" s="63" t="s">
        <v>163</v>
      </c>
      <c r="H17" s="63"/>
      <c r="I17" s="63"/>
      <c r="J17" s="63"/>
      <c r="K17" s="63"/>
      <c r="L17" s="63"/>
      <c r="M17" s="63"/>
      <c r="N17" s="63" t="s">
        <v>163</v>
      </c>
      <c r="O17" s="63" t="s">
        <v>163</v>
      </c>
      <c r="P17" s="63" t="s">
        <v>163</v>
      </c>
      <c r="Q17" s="63" t="s">
        <v>163</v>
      </c>
      <c r="R17" s="63" t="s">
        <v>163</v>
      </c>
      <c r="S17" s="63" t="s">
        <v>163</v>
      </c>
      <c r="T17" s="65"/>
      <c r="U17" s="65"/>
      <c r="V17" s="65"/>
      <c r="W17" s="65"/>
      <c r="X17" s="65"/>
      <c r="Y17" s="65"/>
      <c r="Z17" s="53" t="s">
        <v>163</v>
      </c>
      <c r="AA17" s="53" t="s">
        <v>163</v>
      </c>
      <c r="AB17" s="53" t="s">
        <v>163</v>
      </c>
      <c r="AC17" s="53" t="s">
        <v>163</v>
      </c>
      <c r="AD17" s="53" t="s">
        <v>163</v>
      </c>
      <c r="AE17" s="53" t="s">
        <v>163</v>
      </c>
      <c r="AF17" s="53" t="s">
        <v>163</v>
      </c>
      <c r="AG17" s="53" t="s">
        <v>163</v>
      </c>
      <c r="AH17" s="53" t="s">
        <v>163</v>
      </c>
      <c r="AI17" s="53" t="s">
        <v>163</v>
      </c>
      <c r="AJ17" s="53" t="s">
        <v>163</v>
      </c>
      <c r="AK17" s="53" t="s">
        <v>163</v>
      </c>
      <c r="AL17" s="75">
        <v>64761</v>
      </c>
      <c r="AM17" s="75">
        <v>15209</v>
      </c>
      <c r="AN17" s="75" t="s">
        <v>167</v>
      </c>
      <c r="AO17" s="75">
        <v>23016</v>
      </c>
      <c r="AP17" s="75">
        <v>5151</v>
      </c>
      <c r="AQ17" s="75">
        <v>2183</v>
      </c>
    </row>
    <row r="18" spans="1:43" customFormat="1" hidden="1" x14ac:dyDescent="0.25">
      <c r="A18" s="23" t="s">
        <v>71</v>
      </c>
      <c r="B18" s="63"/>
      <c r="C18" s="63"/>
      <c r="D18" s="63" t="s">
        <v>163</v>
      </c>
      <c r="E18" s="63"/>
      <c r="F18" s="63"/>
      <c r="G18" s="63"/>
      <c r="H18" s="66"/>
      <c r="I18" s="63"/>
      <c r="J18" s="63"/>
      <c r="K18" s="63"/>
      <c r="L18" s="63"/>
      <c r="M18" s="63"/>
      <c r="N18" s="63" t="s">
        <v>163</v>
      </c>
      <c r="O18" s="63" t="s">
        <v>163</v>
      </c>
      <c r="P18" s="63" t="s">
        <v>163</v>
      </c>
      <c r="Q18" s="63" t="s">
        <v>163</v>
      </c>
      <c r="R18" s="63" t="s">
        <v>163</v>
      </c>
      <c r="S18" s="63" t="s">
        <v>163</v>
      </c>
      <c r="T18" s="65"/>
      <c r="U18" s="65"/>
      <c r="V18" s="65"/>
      <c r="W18" s="65"/>
      <c r="X18" s="65"/>
      <c r="Y18" s="65"/>
      <c r="Z18" s="53" t="s">
        <v>163</v>
      </c>
      <c r="AA18" s="53" t="s">
        <v>163</v>
      </c>
      <c r="AB18" s="53" t="s">
        <v>163</v>
      </c>
      <c r="AC18" s="53" t="s">
        <v>163</v>
      </c>
      <c r="AD18" s="53" t="s">
        <v>163</v>
      </c>
      <c r="AE18" s="53" t="s">
        <v>163</v>
      </c>
      <c r="AF18" s="53" t="s">
        <v>163</v>
      </c>
      <c r="AG18" s="53" t="s">
        <v>163</v>
      </c>
      <c r="AH18" s="53" t="s">
        <v>163</v>
      </c>
      <c r="AI18" s="53" t="s">
        <v>163</v>
      </c>
      <c r="AJ18" s="53" t="s">
        <v>163</v>
      </c>
      <c r="AK18" s="53" t="s">
        <v>163</v>
      </c>
      <c r="AL18" s="75">
        <v>533898</v>
      </c>
      <c r="AM18" s="75" t="s">
        <v>168</v>
      </c>
      <c r="AN18" s="75" t="s">
        <v>167</v>
      </c>
      <c r="AO18" s="75" t="s">
        <v>168</v>
      </c>
      <c r="AP18" s="75">
        <v>21644</v>
      </c>
      <c r="AQ18" s="75">
        <v>511497</v>
      </c>
    </row>
    <row r="19" spans="1:43" customFormat="1" hidden="1" x14ac:dyDescent="0.25">
      <c r="A19" s="23" t="s">
        <v>72</v>
      </c>
      <c r="B19" s="66"/>
      <c r="C19" s="63"/>
      <c r="D19" s="63" t="s">
        <v>163</v>
      </c>
      <c r="E19" s="63"/>
      <c r="F19" s="63"/>
      <c r="G19" s="63"/>
      <c r="H19" s="66"/>
      <c r="I19" s="63"/>
      <c r="J19" s="63"/>
      <c r="K19" s="63"/>
      <c r="L19" s="63"/>
      <c r="M19" s="63"/>
      <c r="N19" s="63" t="s">
        <v>163</v>
      </c>
      <c r="O19" s="63" t="s">
        <v>163</v>
      </c>
      <c r="P19" s="63" t="s">
        <v>163</v>
      </c>
      <c r="Q19" s="63" t="s">
        <v>163</v>
      </c>
      <c r="R19" s="63" t="s">
        <v>163</v>
      </c>
      <c r="S19" s="63" t="s">
        <v>163</v>
      </c>
      <c r="T19" s="65"/>
      <c r="U19" s="65"/>
      <c r="V19" s="65"/>
      <c r="W19" s="65"/>
      <c r="X19" s="65"/>
      <c r="Y19" s="65"/>
      <c r="Z19" s="53" t="s">
        <v>163</v>
      </c>
      <c r="AA19" s="53" t="s">
        <v>163</v>
      </c>
      <c r="AB19" s="53" t="s">
        <v>163</v>
      </c>
      <c r="AC19" s="53" t="s">
        <v>163</v>
      </c>
      <c r="AD19" s="53" t="s">
        <v>163</v>
      </c>
      <c r="AE19" s="53" t="s">
        <v>163</v>
      </c>
      <c r="AF19" s="53" t="s">
        <v>163</v>
      </c>
      <c r="AG19" s="53" t="s">
        <v>163</v>
      </c>
      <c r="AH19" s="53" t="s">
        <v>163</v>
      </c>
      <c r="AI19" s="53" t="s">
        <v>163</v>
      </c>
      <c r="AJ19" s="53" t="s">
        <v>163</v>
      </c>
      <c r="AK19" s="53" t="s">
        <v>163</v>
      </c>
      <c r="AL19" s="75">
        <v>2523197</v>
      </c>
      <c r="AM19" s="75">
        <v>94256</v>
      </c>
      <c r="AN19" s="75">
        <v>91398</v>
      </c>
      <c r="AO19" s="75">
        <v>4467</v>
      </c>
      <c r="AP19" s="75">
        <v>1258238</v>
      </c>
      <c r="AQ19" s="75">
        <v>765678</v>
      </c>
    </row>
    <row r="20" spans="1:43" customFormat="1" ht="31.5" hidden="1" x14ac:dyDescent="0.25">
      <c r="A20" s="23" t="s">
        <v>73</v>
      </c>
      <c r="B20" s="66"/>
      <c r="C20" s="63"/>
      <c r="D20" s="63" t="s">
        <v>163</v>
      </c>
      <c r="E20" s="63"/>
      <c r="F20" s="63"/>
      <c r="G20" s="63"/>
      <c r="H20" s="66"/>
      <c r="I20" s="63"/>
      <c r="J20" s="63"/>
      <c r="K20" s="63"/>
      <c r="L20" s="63"/>
      <c r="M20" s="63"/>
      <c r="N20" s="63" t="s">
        <v>163</v>
      </c>
      <c r="O20" s="63" t="s">
        <v>163</v>
      </c>
      <c r="P20" s="63" t="s">
        <v>163</v>
      </c>
      <c r="Q20" s="63" t="s">
        <v>163</v>
      </c>
      <c r="R20" s="63" t="s">
        <v>163</v>
      </c>
      <c r="S20" s="63" t="s">
        <v>163</v>
      </c>
      <c r="T20" s="65"/>
      <c r="U20" s="65"/>
      <c r="V20" s="65"/>
      <c r="W20" s="65"/>
      <c r="X20" s="65"/>
      <c r="Y20" s="65"/>
      <c r="Z20" s="53" t="s">
        <v>163</v>
      </c>
      <c r="AA20" s="53" t="s">
        <v>163</v>
      </c>
      <c r="AB20" s="53" t="s">
        <v>163</v>
      </c>
      <c r="AC20" s="53" t="s">
        <v>163</v>
      </c>
      <c r="AD20" s="53" t="s">
        <v>163</v>
      </c>
      <c r="AE20" s="53" t="s">
        <v>163</v>
      </c>
      <c r="AF20" s="53" t="s">
        <v>163</v>
      </c>
      <c r="AG20" s="53" t="s">
        <v>163</v>
      </c>
      <c r="AH20" s="53" t="s">
        <v>163</v>
      </c>
      <c r="AI20" s="53" t="s">
        <v>163</v>
      </c>
      <c r="AJ20" s="53" t="s">
        <v>163</v>
      </c>
      <c r="AK20" s="53" t="s">
        <v>163</v>
      </c>
      <c r="AL20" s="75">
        <v>400380</v>
      </c>
      <c r="AM20" s="75">
        <v>4361</v>
      </c>
      <c r="AN20" s="75" t="s">
        <v>168</v>
      </c>
      <c r="AO20" s="75">
        <v>8095</v>
      </c>
      <c r="AP20" s="75">
        <v>275375</v>
      </c>
      <c r="AQ20" s="75">
        <v>71833</v>
      </c>
    </row>
    <row r="21" spans="1:43" customFormat="1" hidden="1" x14ac:dyDescent="0.25">
      <c r="A21" s="23" t="s">
        <v>74</v>
      </c>
      <c r="B21" s="66"/>
      <c r="C21" s="63"/>
      <c r="D21" s="63" t="s">
        <v>163</v>
      </c>
      <c r="E21" s="63"/>
      <c r="F21" s="63"/>
      <c r="G21" s="63"/>
      <c r="H21" s="66"/>
      <c r="I21" s="63"/>
      <c r="J21" s="63"/>
      <c r="K21" s="63"/>
      <c r="L21" s="63"/>
      <c r="M21" s="63"/>
      <c r="N21" s="63" t="s">
        <v>163</v>
      </c>
      <c r="O21" s="63" t="s">
        <v>163</v>
      </c>
      <c r="P21" s="63" t="s">
        <v>163</v>
      </c>
      <c r="Q21" s="63" t="s">
        <v>163</v>
      </c>
      <c r="R21" s="63" t="s">
        <v>163</v>
      </c>
      <c r="S21" s="63" t="s">
        <v>163</v>
      </c>
      <c r="T21" s="65"/>
      <c r="U21" s="65"/>
      <c r="V21" s="65"/>
      <c r="W21" s="65"/>
      <c r="X21" s="65"/>
      <c r="Y21" s="65"/>
      <c r="Z21" s="53" t="s">
        <v>163</v>
      </c>
      <c r="AA21" s="53" t="s">
        <v>163</v>
      </c>
      <c r="AB21" s="53" t="s">
        <v>163</v>
      </c>
      <c r="AC21" s="53" t="s">
        <v>163</v>
      </c>
      <c r="AD21" s="53" t="s">
        <v>163</v>
      </c>
      <c r="AE21" s="53" t="s">
        <v>163</v>
      </c>
      <c r="AF21" s="53" t="s">
        <v>163</v>
      </c>
      <c r="AG21" s="53" t="s">
        <v>163</v>
      </c>
      <c r="AH21" s="53" t="s">
        <v>163</v>
      </c>
      <c r="AI21" s="53" t="s">
        <v>163</v>
      </c>
      <c r="AJ21" s="53" t="s">
        <v>163</v>
      </c>
      <c r="AK21" s="53" t="s">
        <v>163</v>
      </c>
      <c r="AL21" s="75">
        <v>1140408</v>
      </c>
      <c r="AM21" s="75">
        <v>6545</v>
      </c>
      <c r="AN21" s="75" t="s">
        <v>168</v>
      </c>
      <c r="AO21" s="75">
        <v>5313</v>
      </c>
      <c r="AP21" s="75">
        <v>1109726</v>
      </c>
      <c r="AQ21" s="75">
        <v>18270</v>
      </c>
    </row>
    <row r="22" spans="1:43" customFormat="1" ht="31.5" hidden="1" x14ac:dyDescent="0.25">
      <c r="A22" s="23" t="s">
        <v>75</v>
      </c>
      <c r="B22" s="63"/>
      <c r="C22" s="63"/>
      <c r="D22" s="63" t="s">
        <v>163</v>
      </c>
      <c r="E22" s="63"/>
      <c r="F22" s="63"/>
      <c r="G22" s="63"/>
      <c r="H22" s="66"/>
      <c r="I22" s="63"/>
      <c r="J22" s="63"/>
      <c r="K22" s="63"/>
      <c r="L22" s="63"/>
      <c r="M22" s="63"/>
      <c r="N22" s="63" t="s">
        <v>163</v>
      </c>
      <c r="O22" s="63" t="s">
        <v>163</v>
      </c>
      <c r="P22" s="63" t="s">
        <v>163</v>
      </c>
      <c r="Q22" s="63" t="s">
        <v>163</v>
      </c>
      <c r="R22" s="63" t="s">
        <v>163</v>
      </c>
      <c r="S22" s="63" t="s">
        <v>163</v>
      </c>
      <c r="T22" s="65"/>
      <c r="U22" s="65"/>
      <c r="V22" s="65"/>
      <c r="W22" s="65"/>
      <c r="X22" s="65"/>
      <c r="Y22" s="65"/>
      <c r="Z22" s="53" t="s">
        <v>163</v>
      </c>
      <c r="AA22" s="53" t="s">
        <v>163</v>
      </c>
      <c r="AB22" s="53" t="s">
        <v>163</v>
      </c>
      <c r="AC22" s="53" t="s">
        <v>163</v>
      </c>
      <c r="AD22" s="53" t="s">
        <v>163</v>
      </c>
      <c r="AE22" s="53" t="s">
        <v>163</v>
      </c>
      <c r="AF22" s="53" t="s">
        <v>163</v>
      </c>
      <c r="AG22" s="53" t="s">
        <v>163</v>
      </c>
      <c r="AH22" s="53" t="s">
        <v>163</v>
      </c>
      <c r="AI22" s="53" t="s">
        <v>163</v>
      </c>
      <c r="AJ22" s="53" t="s">
        <v>163</v>
      </c>
      <c r="AK22" s="53" t="s">
        <v>163</v>
      </c>
      <c r="AL22" s="75">
        <v>35333</v>
      </c>
      <c r="AM22" s="75" t="s">
        <v>168</v>
      </c>
      <c r="AN22" s="75" t="s">
        <v>168</v>
      </c>
      <c r="AO22" s="75">
        <v>7718</v>
      </c>
      <c r="AP22" s="75">
        <v>21495</v>
      </c>
      <c r="AQ22" s="75">
        <v>4375</v>
      </c>
    </row>
    <row r="23" spans="1:43" customFormat="1" ht="78.75" hidden="1" x14ac:dyDescent="0.25">
      <c r="A23" s="23" t="s">
        <v>76</v>
      </c>
      <c r="B23" s="66"/>
      <c r="C23" s="63"/>
      <c r="D23" s="63" t="s">
        <v>163</v>
      </c>
      <c r="E23" s="63"/>
      <c r="F23" s="63"/>
      <c r="G23" s="63"/>
      <c r="H23" s="66"/>
      <c r="I23" s="63"/>
      <c r="J23" s="63"/>
      <c r="K23" s="63"/>
      <c r="L23" s="63"/>
      <c r="M23" s="63"/>
      <c r="N23" s="63" t="s">
        <v>163</v>
      </c>
      <c r="O23" s="63" t="s">
        <v>163</v>
      </c>
      <c r="P23" s="63" t="s">
        <v>163</v>
      </c>
      <c r="Q23" s="63" t="s">
        <v>163</v>
      </c>
      <c r="R23" s="63" t="s">
        <v>163</v>
      </c>
      <c r="S23" s="63" t="s">
        <v>163</v>
      </c>
      <c r="T23" s="65"/>
      <c r="U23" s="65"/>
      <c r="V23" s="65"/>
      <c r="W23" s="65"/>
      <c r="X23" s="65"/>
      <c r="Y23" s="65"/>
      <c r="Z23" s="53" t="s">
        <v>163</v>
      </c>
      <c r="AA23" s="53" t="s">
        <v>163</v>
      </c>
      <c r="AB23" s="53" t="s">
        <v>163</v>
      </c>
      <c r="AC23" s="53" t="s">
        <v>163</v>
      </c>
      <c r="AD23" s="53" t="s">
        <v>163</v>
      </c>
      <c r="AE23" s="53" t="s">
        <v>163</v>
      </c>
      <c r="AF23" s="53" t="s">
        <v>163</v>
      </c>
      <c r="AG23" s="53" t="s">
        <v>163</v>
      </c>
      <c r="AH23" s="53" t="s">
        <v>163</v>
      </c>
      <c r="AI23" s="53" t="s">
        <v>163</v>
      </c>
      <c r="AJ23" s="53" t="s">
        <v>163</v>
      </c>
      <c r="AK23" s="53" t="s">
        <v>163</v>
      </c>
      <c r="AL23" s="75">
        <v>8699</v>
      </c>
      <c r="AM23" s="75" t="s">
        <v>168</v>
      </c>
      <c r="AN23" s="75" t="s">
        <v>167</v>
      </c>
      <c r="AO23" s="75" t="s">
        <v>167</v>
      </c>
      <c r="AP23" s="75" t="s">
        <v>168</v>
      </c>
      <c r="AQ23" s="75" t="s">
        <v>168</v>
      </c>
    </row>
    <row r="24" spans="1:43" customFormat="1" ht="31.5" hidden="1" x14ac:dyDescent="0.25">
      <c r="A24" s="23" t="s">
        <v>77</v>
      </c>
      <c r="B24" s="63"/>
      <c r="C24" s="63"/>
      <c r="D24" s="63" t="s">
        <v>163</v>
      </c>
      <c r="E24" s="63"/>
      <c r="F24" s="63"/>
      <c r="G24" s="63"/>
      <c r="H24" s="66"/>
      <c r="I24" s="63"/>
      <c r="J24" s="63"/>
      <c r="K24" s="63"/>
      <c r="L24" s="63"/>
      <c r="M24" s="63"/>
      <c r="N24" s="63" t="s">
        <v>163</v>
      </c>
      <c r="O24" s="63" t="s">
        <v>163</v>
      </c>
      <c r="P24" s="63" t="s">
        <v>163</v>
      </c>
      <c r="Q24" s="63" t="s">
        <v>163</v>
      </c>
      <c r="R24" s="63" t="s">
        <v>163</v>
      </c>
      <c r="S24" s="63" t="s">
        <v>163</v>
      </c>
      <c r="T24" s="65"/>
      <c r="U24" s="65"/>
      <c r="V24" s="65"/>
      <c r="W24" s="65"/>
      <c r="X24" s="65"/>
      <c r="Y24" s="65"/>
      <c r="Z24" s="53" t="s">
        <v>163</v>
      </c>
      <c r="AA24" s="53" t="s">
        <v>163</v>
      </c>
      <c r="AB24" s="53" t="s">
        <v>163</v>
      </c>
      <c r="AC24" s="53" t="s">
        <v>163</v>
      </c>
      <c r="AD24" s="53" t="s">
        <v>163</v>
      </c>
      <c r="AE24" s="53" t="s">
        <v>163</v>
      </c>
      <c r="AF24" s="53" t="s">
        <v>163</v>
      </c>
      <c r="AG24" s="53" t="s">
        <v>163</v>
      </c>
      <c r="AH24" s="53" t="s">
        <v>163</v>
      </c>
      <c r="AI24" s="53" t="s">
        <v>163</v>
      </c>
      <c r="AJ24" s="53" t="s">
        <v>163</v>
      </c>
      <c r="AK24" s="53" t="s">
        <v>163</v>
      </c>
      <c r="AL24" s="75">
        <v>8699</v>
      </c>
      <c r="AM24" s="75" t="s">
        <v>168</v>
      </c>
      <c r="AN24" s="75" t="s">
        <v>167</v>
      </c>
      <c r="AO24" s="75" t="s">
        <v>167</v>
      </c>
      <c r="AP24" s="75" t="s">
        <v>168</v>
      </c>
      <c r="AQ24" s="75" t="s">
        <v>168</v>
      </c>
    </row>
    <row r="25" spans="1:43" customFormat="1" ht="47.25" hidden="1" x14ac:dyDescent="0.25">
      <c r="A25" s="23" t="s">
        <v>78</v>
      </c>
      <c r="B25" s="66"/>
      <c r="C25" s="63"/>
      <c r="D25" s="63" t="s">
        <v>163</v>
      </c>
      <c r="E25" s="63"/>
      <c r="F25" s="63"/>
      <c r="G25" s="63"/>
      <c r="H25" s="63"/>
      <c r="I25" s="63"/>
      <c r="J25" s="63"/>
      <c r="K25" s="63"/>
      <c r="L25" s="63"/>
      <c r="M25" s="63"/>
      <c r="N25" s="63" t="s">
        <v>163</v>
      </c>
      <c r="O25" s="63" t="s">
        <v>163</v>
      </c>
      <c r="P25" s="63" t="s">
        <v>163</v>
      </c>
      <c r="Q25" s="63" t="s">
        <v>163</v>
      </c>
      <c r="R25" s="63" t="s">
        <v>163</v>
      </c>
      <c r="S25" s="63" t="s">
        <v>163</v>
      </c>
      <c r="T25" s="65"/>
      <c r="U25" s="65"/>
      <c r="V25" s="65"/>
      <c r="W25" s="65"/>
      <c r="X25" s="65"/>
      <c r="Y25" s="65"/>
      <c r="Z25" s="53" t="s">
        <v>163</v>
      </c>
      <c r="AA25" s="53" t="s">
        <v>163</v>
      </c>
      <c r="AB25" s="53" t="s">
        <v>163</v>
      </c>
      <c r="AC25" s="53" t="s">
        <v>163</v>
      </c>
      <c r="AD25" s="53" t="s">
        <v>163</v>
      </c>
      <c r="AE25" s="53" t="s">
        <v>163</v>
      </c>
      <c r="AF25" s="53" t="s">
        <v>163</v>
      </c>
      <c r="AG25" s="53" t="s">
        <v>163</v>
      </c>
      <c r="AH25" s="53" t="s">
        <v>163</v>
      </c>
      <c r="AI25" s="53" t="s">
        <v>163</v>
      </c>
      <c r="AJ25" s="53" t="s">
        <v>163</v>
      </c>
      <c r="AK25" s="53" t="s">
        <v>163</v>
      </c>
      <c r="AL25" s="74" t="s">
        <v>163</v>
      </c>
      <c r="AM25" s="74" t="s">
        <v>163</v>
      </c>
      <c r="AN25" s="74" t="s">
        <v>163</v>
      </c>
      <c r="AO25" s="74" t="s">
        <v>163</v>
      </c>
      <c r="AP25" s="74" t="s">
        <v>163</v>
      </c>
      <c r="AQ25" s="74" t="s">
        <v>163</v>
      </c>
    </row>
    <row r="26" spans="1:43" customFormat="1" ht="31.5" hidden="1" x14ac:dyDescent="0.25">
      <c r="A26" s="23" t="s">
        <v>79</v>
      </c>
      <c r="B26" s="63"/>
      <c r="C26" s="63"/>
      <c r="D26" s="63" t="s">
        <v>163</v>
      </c>
      <c r="E26" s="63"/>
      <c r="F26" s="63"/>
      <c r="G26" s="63"/>
      <c r="H26" s="66"/>
      <c r="I26" s="63"/>
      <c r="J26" s="63"/>
      <c r="K26" s="63"/>
      <c r="L26" s="63"/>
      <c r="M26" s="63"/>
      <c r="N26" s="63" t="s">
        <v>163</v>
      </c>
      <c r="O26" s="63" t="s">
        <v>163</v>
      </c>
      <c r="P26" s="63" t="s">
        <v>163</v>
      </c>
      <c r="Q26" s="63" t="s">
        <v>163</v>
      </c>
      <c r="R26" s="63" t="s">
        <v>163</v>
      </c>
      <c r="S26" s="63" t="s">
        <v>163</v>
      </c>
      <c r="T26" s="65"/>
      <c r="U26" s="65"/>
      <c r="V26" s="65"/>
      <c r="W26" s="65"/>
      <c r="X26" s="65"/>
      <c r="Y26" s="65"/>
      <c r="Z26" s="53" t="s">
        <v>163</v>
      </c>
      <c r="AA26" s="53" t="s">
        <v>163</v>
      </c>
      <c r="AB26" s="53" t="s">
        <v>163</v>
      </c>
      <c r="AC26" s="53" t="s">
        <v>163</v>
      </c>
      <c r="AD26" s="53" t="s">
        <v>163</v>
      </c>
      <c r="AE26" s="53" t="s">
        <v>163</v>
      </c>
      <c r="AF26" s="53" t="s">
        <v>163</v>
      </c>
      <c r="AG26" s="53" t="s">
        <v>163</v>
      </c>
      <c r="AH26" s="53" t="s">
        <v>163</v>
      </c>
      <c r="AI26" s="53" t="s">
        <v>163</v>
      </c>
      <c r="AJ26" s="53" t="s">
        <v>163</v>
      </c>
      <c r="AK26" s="53" t="s">
        <v>163</v>
      </c>
      <c r="AL26" s="74" t="s">
        <v>163</v>
      </c>
      <c r="AM26" s="74" t="s">
        <v>163</v>
      </c>
      <c r="AN26" s="74" t="s">
        <v>163</v>
      </c>
      <c r="AO26" s="74" t="s">
        <v>163</v>
      </c>
      <c r="AP26" s="74" t="s">
        <v>163</v>
      </c>
      <c r="AQ26" s="74" t="s">
        <v>163</v>
      </c>
    </row>
    <row r="27" spans="1:43" customFormat="1" ht="31.5" hidden="1" x14ac:dyDescent="0.25">
      <c r="A27" s="23" t="s">
        <v>80</v>
      </c>
      <c r="B27" s="66"/>
      <c r="C27" s="63"/>
      <c r="D27" s="63" t="s">
        <v>163</v>
      </c>
      <c r="E27" s="63"/>
      <c r="F27" s="63"/>
      <c r="G27" s="63"/>
      <c r="H27" s="66"/>
      <c r="I27" s="63"/>
      <c r="J27" s="63"/>
      <c r="K27" s="63"/>
      <c r="L27" s="63"/>
      <c r="M27" s="63"/>
      <c r="N27" s="63" t="s">
        <v>163</v>
      </c>
      <c r="O27" s="63" t="s">
        <v>163</v>
      </c>
      <c r="P27" s="63" t="s">
        <v>163</v>
      </c>
      <c r="Q27" s="63" t="s">
        <v>163</v>
      </c>
      <c r="R27" s="63" t="s">
        <v>163</v>
      </c>
      <c r="S27" s="63" t="s">
        <v>163</v>
      </c>
      <c r="T27" s="65"/>
      <c r="U27" s="65"/>
      <c r="V27" s="65"/>
      <c r="W27" s="65"/>
      <c r="X27" s="65"/>
      <c r="Y27" s="65"/>
      <c r="Z27" s="53" t="s">
        <v>163</v>
      </c>
      <c r="AA27" s="53" t="s">
        <v>163</v>
      </c>
      <c r="AB27" s="53" t="s">
        <v>163</v>
      </c>
      <c r="AC27" s="53" t="s">
        <v>163</v>
      </c>
      <c r="AD27" s="53" t="s">
        <v>163</v>
      </c>
      <c r="AE27" s="53" t="s">
        <v>163</v>
      </c>
      <c r="AF27" s="53" t="s">
        <v>163</v>
      </c>
      <c r="AG27" s="53" t="s">
        <v>163</v>
      </c>
      <c r="AH27" s="53" t="s">
        <v>163</v>
      </c>
      <c r="AI27" s="53" t="s">
        <v>163</v>
      </c>
      <c r="AJ27" s="53" t="s">
        <v>163</v>
      </c>
      <c r="AK27" s="53" t="s">
        <v>163</v>
      </c>
      <c r="AL27" s="74" t="s">
        <v>163</v>
      </c>
      <c r="AM27" s="74" t="s">
        <v>163</v>
      </c>
      <c r="AN27" s="74" t="s">
        <v>163</v>
      </c>
      <c r="AO27" s="74" t="s">
        <v>163</v>
      </c>
      <c r="AP27" s="74" t="s">
        <v>163</v>
      </c>
      <c r="AQ27" s="74" t="s">
        <v>163</v>
      </c>
    </row>
    <row r="28" spans="1:43" customFormat="1" ht="63" hidden="1" x14ac:dyDescent="0.25">
      <c r="A28" s="23" t="s">
        <v>81</v>
      </c>
      <c r="B28" s="66"/>
      <c r="C28" s="63"/>
      <c r="D28" s="63" t="s">
        <v>163</v>
      </c>
      <c r="E28" s="63"/>
      <c r="F28" s="63"/>
      <c r="G28" s="63"/>
      <c r="H28" s="63"/>
      <c r="I28" s="63"/>
      <c r="J28" s="63"/>
      <c r="K28" s="63"/>
      <c r="L28" s="63"/>
      <c r="M28" s="63"/>
      <c r="N28" s="63" t="s">
        <v>163</v>
      </c>
      <c r="O28" s="63" t="s">
        <v>163</v>
      </c>
      <c r="P28" s="63" t="s">
        <v>163</v>
      </c>
      <c r="Q28" s="63" t="s">
        <v>163</v>
      </c>
      <c r="R28" s="63" t="s">
        <v>163</v>
      </c>
      <c r="S28" s="63" t="s">
        <v>163</v>
      </c>
      <c r="T28" s="65"/>
      <c r="U28" s="65"/>
      <c r="V28" s="65"/>
      <c r="W28" s="65"/>
      <c r="X28" s="65"/>
      <c r="Y28" s="65"/>
      <c r="Z28" s="53" t="s">
        <v>163</v>
      </c>
      <c r="AA28" s="53" t="s">
        <v>163</v>
      </c>
      <c r="AB28" s="53" t="s">
        <v>163</v>
      </c>
      <c r="AC28" s="53" t="s">
        <v>163</v>
      </c>
      <c r="AD28" s="53" t="s">
        <v>163</v>
      </c>
      <c r="AE28" s="53" t="s">
        <v>163</v>
      </c>
      <c r="AF28" s="53" t="s">
        <v>163</v>
      </c>
      <c r="AG28" s="53" t="s">
        <v>163</v>
      </c>
      <c r="AH28" s="53" t="s">
        <v>163</v>
      </c>
      <c r="AI28" s="53" t="s">
        <v>163</v>
      </c>
      <c r="AJ28" s="53" t="s">
        <v>163</v>
      </c>
      <c r="AK28" s="53" t="s">
        <v>163</v>
      </c>
      <c r="AL28" s="74" t="s">
        <v>163</v>
      </c>
      <c r="AM28" s="74" t="s">
        <v>163</v>
      </c>
      <c r="AN28" s="74" t="s">
        <v>163</v>
      </c>
      <c r="AO28" s="74" t="s">
        <v>163</v>
      </c>
      <c r="AP28" s="74" t="s">
        <v>163</v>
      </c>
      <c r="AQ28" s="74" t="s">
        <v>163</v>
      </c>
    </row>
    <row r="29" spans="1:43" customFormat="1" ht="31.5" hidden="1" x14ac:dyDescent="0.25">
      <c r="A29" s="23" t="s">
        <v>82</v>
      </c>
      <c r="B29" s="63"/>
      <c r="C29" s="63"/>
      <c r="D29" s="63" t="s">
        <v>163</v>
      </c>
      <c r="E29" s="63"/>
      <c r="F29" s="63"/>
      <c r="G29" s="63"/>
      <c r="H29" s="66"/>
      <c r="I29" s="63"/>
      <c r="J29" s="63"/>
      <c r="K29" s="63"/>
      <c r="L29" s="63"/>
      <c r="M29" s="63"/>
      <c r="N29" s="63" t="s">
        <v>163</v>
      </c>
      <c r="O29" s="63" t="s">
        <v>163</v>
      </c>
      <c r="P29" s="63" t="s">
        <v>163</v>
      </c>
      <c r="Q29" s="63" t="s">
        <v>163</v>
      </c>
      <c r="R29" s="63" t="s">
        <v>163</v>
      </c>
      <c r="S29" s="63" t="s">
        <v>163</v>
      </c>
      <c r="T29" s="65"/>
      <c r="U29" s="65"/>
      <c r="V29" s="65"/>
      <c r="W29" s="65"/>
      <c r="X29" s="65"/>
      <c r="Y29" s="65"/>
      <c r="Z29" s="53" t="s">
        <v>163</v>
      </c>
      <c r="AA29" s="53" t="s">
        <v>163</v>
      </c>
      <c r="AB29" s="53" t="s">
        <v>163</v>
      </c>
      <c r="AC29" s="53" t="s">
        <v>163</v>
      </c>
      <c r="AD29" s="53" t="s">
        <v>163</v>
      </c>
      <c r="AE29" s="53" t="s">
        <v>163</v>
      </c>
      <c r="AF29" s="53" t="s">
        <v>163</v>
      </c>
      <c r="AG29" s="53" t="s">
        <v>163</v>
      </c>
      <c r="AH29" s="53" t="s">
        <v>163</v>
      </c>
      <c r="AI29" s="53" t="s">
        <v>163</v>
      </c>
      <c r="AJ29" s="53" t="s">
        <v>163</v>
      </c>
      <c r="AK29" s="53" t="s">
        <v>163</v>
      </c>
      <c r="AL29" s="74" t="s">
        <v>163</v>
      </c>
      <c r="AM29" s="74" t="s">
        <v>163</v>
      </c>
      <c r="AN29" s="74" t="s">
        <v>163</v>
      </c>
      <c r="AO29" s="74" t="s">
        <v>163</v>
      </c>
      <c r="AP29" s="74" t="s">
        <v>163</v>
      </c>
      <c r="AQ29" s="74" t="s">
        <v>163</v>
      </c>
    </row>
    <row r="30" spans="1:43" customFormat="1" ht="47.25" hidden="1" x14ac:dyDescent="0.25">
      <c r="A30" s="23" t="s">
        <v>83</v>
      </c>
      <c r="B30" s="66"/>
      <c r="C30" s="63"/>
      <c r="D30" s="63" t="s">
        <v>163</v>
      </c>
      <c r="E30" s="63"/>
      <c r="F30" s="63"/>
      <c r="G30" s="63"/>
      <c r="H30" s="66"/>
      <c r="I30" s="63"/>
      <c r="J30" s="63"/>
      <c r="K30" s="63"/>
      <c r="L30" s="63"/>
      <c r="M30" s="63"/>
      <c r="N30" s="63" t="s">
        <v>163</v>
      </c>
      <c r="O30" s="63" t="s">
        <v>163</v>
      </c>
      <c r="P30" s="63" t="s">
        <v>163</v>
      </c>
      <c r="Q30" s="63" t="s">
        <v>163</v>
      </c>
      <c r="R30" s="63" t="s">
        <v>163</v>
      </c>
      <c r="S30" s="63" t="s">
        <v>163</v>
      </c>
      <c r="T30" s="65"/>
      <c r="U30" s="65"/>
      <c r="V30" s="65"/>
      <c r="W30" s="65"/>
      <c r="X30" s="65"/>
      <c r="Y30" s="65"/>
      <c r="Z30" s="53" t="s">
        <v>163</v>
      </c>
      <c r="AA30" s="53" t="s">
        <v>163</v>
      </c>
      <c r="AB30" s="53" t="s">
        <v>163</v>
      </c>
      <c r="AC30" s="53" t="s">
        <v>163</v>
      </c>
      <c r="AD30" s="53" t="s">
        <v>163</v>
      </c>
      <c r="AE30" s="53" t="s">
        <v>163</v>
      </c>
      <c r="AF30" s="53" t="s">
        <v>163</v>
      </c>
      <c r="AG30" s="53" t="s">
        <v>163</v>
      </c>
      <c r="AH30" s="53" t="s">
        <v>163</v>
      </c>
      <c r="AI30" s="53" t="s">
        <v>163</v>
      </c>
      <c r="AJ30" s="53" t="s">
        <v>163</v>
      </c>
      <c r="AK30" s="53" t="s">
        <v>163</v>
      </c>
      <c r="AL30" s="74" t="s">
        <v>163</v>
      </c>
      <c r="AM30" s="74" t="s">
        <v>163</v>
      </c>
      <c r="AN30" s="74" t="s">
        <v>163</v>
      </c>
      <c r="AO30" s="74" t="s">
        <v>163</v>
      </c>
      <c r="AP30" s="74" t="s">
        <v>163</v>
      </c>
      <c r="AQ30" s="74" t="s">
        <v>163</v>
      </c>
    </row>
    <row r="31" spans="1:43" customFormat="1" hidden="1" x14ac:dyDescent="0.25">
      <c r="A31" s="23" t="s">
        <v>84</v>
      </c>
      <c r="B31" s="66"/>
      <c r="C31" s="63"/>
      <c r="D31" s="63" t="s">
        <v>163</v>
      </c>
      <c r="E31" s="63"/>
      <c r="F31" s="63"/>
      <c r="G31" s="63"/>
      <c r="H31" s="66"/>
      <c r="I31" s="63"/>
      <c r="J31" s="63"/>
      <c r="K31" s="63"/>
      <c r="L31" s="63"/>
      <c r="M31" s="63"/>
      <c r="N31" s="63" t="s">
        <v>163</v>
      </c>
      <c r="O31" s="63" t="s">
        <v>163</v>
      </c>
      <c r="P31" s="63" t="s">
        <v>163</v>
      </c>
      <c r="Q31" s="63" t="s">
        <v>163</v>
      </c>
      <c r="R31" s="63" t="s">
        <v>163</v>
      </c>
      <c r="S31" s="63" t="s">
        <v>163</v>
      </c>
      <c r="T31" s="65"/>
      <c r="U31" s="65"/>
      <c r="V31" s="65"/>
      <c r="W31" s="65"/>
      <c r="X31" s="65"/>
      <c r="Y31" s="65"/>
      <c r="Z31" s="53" t="s">
        <v>163</v>
      </c>
      <c r="AA31" s="53" t="s">
        <v>163</v>
      </c>
      <c r="AB31" s="53" t="s">
        <v>163</v>
      </c>
      <c r="AC31" s="53" t="s">
        <v>163</v>
      </c>
      <c r="AD31" s="53" t="s">
        <v>163</v>
      </c>
      <c r="AE31" s="53" t="s">
        <v>163</v>
      </c>
      <c r="AF31" s="53" t="s">
        <v>163</v>
      </c>
      <c r="AG31" s="53" t="s">
        <v>163</v>
      </c>
      <c r="AH31" s="53" t="s">
        <v>163</v>
      </c>
      <c r="AI31" s="53" t="s">
        <v>163</v>
      </c>
      <c r="AJ31" s="53" t="s">
        <v>163</v>
      </c>
      <c r="AK31" s="53" t="s">
        <v>163</v>
      </c>
      <c r="AL31" s="74" t="s">
        <v>163</v>
      </c>
      <c r="AM31" s="74" t="s">
        <v>163</v>
      </c>
      <c r="AN31" s="74" t="s">
        <v>163</v>
      </c>
      <c r="AO31" s="74" t="s">
        <v>163</v>
      </c>
      <c r="AP31" s="74" t="s">
        <v>163</v>
      </c>
      <c r="AQ31" s="74" t="s">
        <v>163</v>
      </c>
    </row>
    <row r="32" spans="1:43" customFormat="1" ht="47.25" hidden="1" x14ac:dyDescent="0.25">
      <c r="A32" s="23" t="s">
        <v>85</v>
      </c>
      <c r="B32" s="66"/>
      <c r="C32" s="63"/>
      <c r="D32" s="63" t="s">
        <v>163</v>
      </c>
      <c r="E32" s="63"/>
      <c r="F32" s="63"/>
      <c r="G32" s="63"/>
      <c r="H32" s="63"/>
      <c r="I32" s="63"/>
      <c r="J32" s="63"/>
      <c r="K32" s="63"/>
      <c r="L32" s="63"/>
      <c r="M32" s="63"/>
      <c r="N32" s="63" t="s">
        <v>163</v>
      </c>
      <c r="O32" s="63" t="s">
        <v>163</v>
      </c>
      <c r="P32" s="63" t="s">
        <v>163</v>
      </c>
      <c r="Q32" s="63" t="s">
        <v>163</v>
      </c>
      <c r="R32" s="63" t="s">
        <v>163</v>
      </c>
      <c r="S32" s="63" t="s">
        <v>163</v>
      </c>
      <c r="T32" s="65"/>
      <c r="U32" s="65"/>
      <c r="V32" s="65"/>
      <c r="W32" s="65"/>
      <c r="X32" s="65"/>
      <c r="Y32" s="65"/>
      <c r="Z32" s="53" t="s">
        <v>163</v>
      </c>
      <c r="AA32" s="53" t="s">
        <v>163</v>
      </c>
      <c r="AB32" s="53" t="s">
        <v>163</v>
      </c>
      <c r="AC32" s="53" t="s">
        <v>163</v>
      </c>
      <c r="AD32" s="53" t="s">
        <v>163</v>
      </c>
      <c r="AE32" s="53" t="s">
        <v>163</v>
      </c>
      <c r="AF32" s="53" t="s">
        <v>163</v>
      </c>
      <c r="AG32" s="53" t="s">
        <v>163</v>
      </c>
      <c r="AH32" s="53" t="s">
        <v>163</v>
      </c>
      <c r="AI32" s="53" t="s">
        <v>163</v>
      </c>
      <c r="AJ32" s="53" t="s">
        <v>163</v>
      </c>
      <c r="AK32" s="53" t="s">
        <v>163</v>
      </c>
      <c r="AL32" s="74" t="s">
        <v>163</v>
      </c>
      <c r="AM32" s="74" t="s">
        <v>163</v>
      </c>
      <c r="AN32" s="74" t="s">
        <v>163</v>
      </c>
      <c r="AO32" s="74" t="s">
        <v>163</v>
      </c>
      <c r="AP32" s="74" t="s">
        <v>163</v>
      </c>
      <c r="AQ32" s="74" t="s">
        <v>163</v>
      </c>
    </row>
    <row r="33" spans="1:43" customFormat="1" ht="47.25" hidden="1" x14ac:dyDescent="0.25">
      <c r="A33" s="23" t="s">
        <v>86</v>
      </c>
      <c r="B33" s="63"/>
      <c r="C33" s="63"/>
      <c r="D33" s="63" t="s">
        <v>163</v>
      </c>
      <c r="E33" s="63"/>
      <c r="F33" s="63"/>
      <c r="G33" s="63"/>
      <c r="H33" s="66"/>
      <c r="I33" s="63"/>
      <c r="J33" s="63"/>
      <c r="K33" s="63"/>
      <c r="L33" s="63"/>
      <c r="M33" s="63"/>
      <c r="N33" s="63" t="s">
        <v>163</v>
      </c>
      <c r="O33" s="63" t="s">
        <v>163</v>
      </c>
      <c r="P33" s="63" t="s">
        <v>163</v>
      </c>
      <c r="Q33" s="63" t="s">
        <v>163</v>
      </c>
      <c r="R33" s="63" t="s">
        <v>163</v>
      </c>
      <c r="S33" s="63" t="s">
        <v>163</v>
      </c>
      <c r="T33" s="65"/>
      <c r="U33" s="65"/>
      <c r="V33" s="65"/>
      <c r="W33" s="65"/>
      <c r="X33" s="65"/>
      <c r="Y33" s="65"/>
      <c r="Z33" s="53" t="s">
        <v>163</v>
      </c>
      <c r="AA33" s="53" t="s">
        <v>163</v>
      </c>
      <c r="AB33" s="53" t="s">
        <v>163</v>
      </c>
      <c r="AC33" s="53" t="s">
        <v>163</v>
      </c>
      <c r="AD33" s="53" t="s">
        <v>163</v>
      </c>
      <c r="AE33" s="53" t="s">
        <v>163</v>
      </c>
      <c r="AF33" s="53" t="s">
        <v>163</v>
      </c>
      <c r="AG33" s="53" t="s">
        <v>163</v>
      </c>
      <c r="AH33" s="53" t="s">
        <v>163</v>
      </c>
      <c r="AI33" s="53" t="s">
        <v>163</v>
      </c>
      <c r="AJ33" s="53" t="s">
        <v>163</v>
      </c>
      <c r="AK33" s="53" t="s">
        <v>163</v>
      </c>
      <c r="AL33" s="74" t="s">
        <v>163</v>
      </c>
      <c r="AM33" s="74" t="s">
        <v>163</v>
      </c>
      <c r="AN33" s="74" t="s">
        <v>163</v>
      </c>
      <c r="AO33" s="74" t="s">
        <v>163</v>
      </c>
      <c r="AP33" s="74" t="s">
        <v>163</v>
      </c>
      <c r="AQ33" s="74" t="s">
        <v>163</v>
      </c>
    </row>
    <row r="34" spans="1:43" customFormat="1" ht="31.5" hidden="1" x14ac:dyDescent="0.25">
      <c r="A34" s="23" t="s">
        <v>87</v>
      </c>
      <c r="B34" s="66"/>
      <c r="C34" s="63"/>
      <c r="D34" s="63" t="s">
        <v>163</v>
      </c>
      <c r="E34" s="63"/>
      <c r="F34" s="63"/>
      <c r="G34" s="63"/>
      <c r="H34" s="66"/>
      <c r="I34" s="63"/>
      <c r="J34" s="63"/>
      <c r="K34" s="63"/>
      <c r="L34" s="63"/>
      <c r="M34" s="63"/>
      <c r="N34" s="63" t="s">
        <v>163</v>
      </c>
      <c r="O34" s="63" t="s">
        <v>163</v>
      </c>
      <c r="P34" s="63" t="s">
        <v>163</v>
      </c>
      <c r="Q34" s="63" t="s">
        <v>163</v>
      </c>
      <c r="R34" s="63" t="s">
        <v>163</v>
      </c>
      <c r="S34" s="63" t="s">
        <v>163</v>
      </c>
      <c r="T34" s="65"/>
      <c r="U34" s="65"/>
      <c r="V34" s="65"/>
      <c r="W34" s="65"/>
      <c r="X34" s="65"/>
      <c r="Y34" s="65"/>
      <c r="Z34" s="53" t="s">
        <v>163</v>
      </c>
      <c r="AA34" s="53" t="s">
        <v>163</v>
      </c>
      <c r="AB34" s="53" t="s">
        <v>163</v>
      </c>
      <c r="AC34" s="53" t="s">
        <v>163</v>
      </c>
      <c r="AD34" s="53" t="s">
        <v>163</v>
      </c>
      <c r="AE34" s="53" t="s">
        <v>163</v>
      </c>
      <c r="AF34" s="53" t="s">
        <v>163</v>
      </c>
      <c r="AG34" s="53" t="s">
        <v>163</v>
      </c>
      <c r="AH34" s="53" t="s">
        <v>163</v>
      </c>
      <c r="AI34" s="53" t="s">
        <v>163</v>
      </c>
      <c r="AJ34" s="53" t="s">
        <v>163</v>
      </c>
      <c r="AK34" s="53" t="s">
        <v>163</v>
      </c>
      <c r="AL34" s="74" t="s">
        <v>163</v>
      </c>
      <c r="AM34" s="74" t="s">
        <v>163</v>
      </c>
      <c r="AN34" s="74" t="s">
        <v>163</v>
      </c>
      <c r="AO34" s="74" t="s">
        <v>163</v>
      </c>
      <c r="AP34" s="74" t="s">
        <v>163</v>
      </c>
      <c r="AQ34" s="74" t="s">
        <v>163</v>
      </c>
    </row>
    <row r="35" spans="1:43" customFormat="1" ht="47.25" hidden="1" x14ac:dyDescent="0.25">
      <c r="A35" s="23" t="s">
        <v>88</v>
      </c>
      <c r="B35" s="66"/>
      <c r="C35" s="63"/>
      <c r="D35" s="63" t="s">
        <v>163</v>
      </c>
      <c r="E35" s="63"/>
      <c r="F35" s="63"/>
      <c r="G35" s="63"/>
      <c r="H35" s="66"/>
      <c r="I35" s="63"/>
      <c r="J35" s="63"/>
      <c r="K35" s="63"/>
      <c r="L35" s="63"/>
      <c r="M35" s="63"/>
      <c r="N35" s="63" t="s">
        <v>163</v>
      </c>
      <c r="O35" s="63" t="s">
        <v>163</v>
      </c>
      <c r="P35" s="63" t="s">
        <v>163</v>
      </c>
      <c r="Q35" s="63" t="s">
        <v>163</v>
      </c>
      <c r="R35" s="63" t="s">
        <v>163</v>
      </c>
      <c r="S35" s="63" t="s">
        <v>163</v>
      </c>
      <c r="T35" s="65"/>
      <c r="U35" s="65"/>
      <c r="V35" s="65"/>
      <c r="W35" s="65"/>
      <c r="X35" s="65"/>
      <c r="Y35" s="65"/>
      <c r="Z35" s="53" t="s">
        <v>163</v>
      </c>
      <c r="AA35" s="53" t="s">
        <v>163</v>
      </c>
      <c r="AB35" s="53" t="s">
        <v>163</v>
      </c>
      <c r="AC35" s="53" t="s">
        <v>163</v>
      </c>
      <c r="AD35" s="53" t="s">
        <v>163</v>
      </c>
      <c r="AE35" s="53" t="s">
        <v>163</v>
      </c>
      <c r="AF35" s="53" t="s">
        <v>163</v>
      </c>
      <c r="AG35" s="53" t="s">
        <v>163</v>
      </c>
      <c r="AH35" s="53" t="s">
        <v>163</v>
      </c>
      <c r="AI35" s="53" t="s">
        <v>163</v>
      </c>
      <c r="AJ35" s="53" t="s">
        <v>163</v>
      </c>
      <c r="AK35" s="53" t="s">
        <v>163</v>
      </c>
      <c r="AL35" s="74" t="s">
        <v>163</v>
      </c>
      <c r="AM35" s="74" t="s">
        <v>163</v>
      </c>
      <c r="AN35" s="74" t="s">
        <v>163</v>
      </c>
      <c r="AO35" s="74" t="s">
        <v>163</v>
      </c>
      <c r="AP35" s="74" t="s">
        <v>163</v>
      </c>
      <c r="AQ35" s="74" t="s">
        <v>163</v>
      </c>
    </row>
    <row r="36" spans="1:43" customFormat="1" ht="47.25" hidden="1" x14ac:dyDescent="0.25">
      <c r="A36" s="23" t="s">
        <v>89</v>
      </c>
      <c r="B36" s="66"/>
      <c r="C36" s="63"/>
      <c r="D36" s="63" t="s">
        <v>163</v>
      </c>
      <c r="E36" s="63"/>
      <c r="F36" s="63"/>
      <c r="G36" s="63"/>
      <c r="H36" s="66"/>
      <c r="I36" s="63"/>
      <c r="J36" s="63"/>
      <c r="K36" s="63"/>
      <c r="L36" s="63"/>
      <c r="M36" s="63"/>
      <c r="N36" s="63" t="s">
        <v>163</v>
      </c>
      <c r="O36" s="63" t="s">
        <v>163</v>
      </c>
      <c r="P36" s="63" t="s">
        <v>163</v>
      </c>
      <c r="Q36" s="63" t="s">
        <v>163</v>
      </c>
      <c r="R36" s="63" t="s">
        <v>163</v>
      </c>
      <c r="S36" s="63" t="s">
        <v>163</v>
      </c>
      <c r="T36" s="65"/>
      <c r="U36" s="65"/>
      <c r="V36" s="65"/>
      <c r="W36" s="65"/>
      <c r="X36" s="65"/>
      <c r="Y36" s="65"/>
      <c r="Z36" s="53" t="s">
        <v>163</v>
      </c>
      <c r="AA36" s="53" t="s">
        <v>163</v>
      </c>
      <c r="AB36" s="53" t="s">
        <v>163</v>
      </c>
      <c r="AC36" s="53" t="s">
        <v>163</v>
      </c>
      <c r="AD36" s="53" t="s">
        <v>163</v>
      </c>
      <c r="AE36" s="53" t="s">
        <v>163</v>
      </c>
      <c r="AF36" s="53" t="s">
        <v>163</v>
      </c>
      <c r="AG36" s="53" t="s">
        <v>163</v>
      </c>
      <c r="AH36" s="53" t="s">
        <v>163</v>
      </c>
      <c r="AI36" s="53" t="s">
        <v>163</v>
      </c>
      <c r="AJ36" s="53" t="s">
        <v>163</v>
      </c>
      <c r="AK36" s="53" t="s">
        <v>163</v>
      </c>
      <c r="AL36" s="74" t="s">
        <v>163</v>
      </c>
      <c r="AM36" s="74" t="s">
        <v>163</v>
      </c>
      <c r="AN36" s="74" t="s">
        <v>163</v>
      </c>
      <c r="AO36" s="74" t="s">
        <v>163</v>
      </c>
      <c r="AP36" s="74" t="s">
        <v>163</v>
      </c>
      <c r="AQ36" s="74" t="s">
        <v>163</v>
      </c>
    </row>
    <row r="37" spans="1:43" customFormat="1" ht="47.25" hidden="1" x14ac:dyDescent="0.25">
      <c r="A37" s="23" t="s">
        <v>90</v>
      </c>
      <c r="B37" s="66"/>
      <c r="C37" s="63"/>
      <c r="D37" s="63" t="s">
        <v>163</v>
      </c>
      <c r="E37" s="63"/>
      <c r="F37" s="63"/>
      <c r="G37" s="63"/>
      <c r="H37" s="63"/>
      <c r="I37" s="63"/>
      <c r="J37" s="63"/>
      <c r="K37" s="63"/>
      <c r="L37" s="63"/>
      <c r="M37" s="63"/>
      <c r="N37" s="63" t="s">
        <v>163</v>
      </c>
      <c r="O37" s="63" t="s">
        <v>163</v>
      </c>
      <c r="P37" s="63" t="s">
        <v>163</v>
      </c>
      <c r="Q37" s="63" t="s">
        <v>163</v>
      </c>
      <c r="R37" s="63" t="s">
        <v>163</v>
      </c>
      <c r="S37" s="63" t="s">
        <v>163</v>
      </c>
      <c r="T37" s="65"/>
      <c r="U37" s="65"/>
      <c r="V37" s="65"/>
      <c r="W37" s="65"/>
      <c r="X37" s="65"/>
      <c r="Y37" s="65"/>
      <c r="Z37" s="53" t="s">
        <v>163</v>
      </c>
      <c r="AA37" s="53" t="s">
        <v>163</v>
      </c>
      <c r="AB37" s="53" t="s">
        <v>163</v>
      </c>
      <c r="AC37" s="53" t="s">
        <v>163</v>
      </c>
      <c r="AD37" s="53" t="s">
        <v>163</v>
      </c>
      <c r="AE37" s="53" t="s">
        <v>163</v>
      </c>
      <c r="AF37" s="53" t="s">
        <v>163</v>
      </c>
      <c r="AG37" s="53" t="s">
        <v>163</v>
      </c>
      <c r="AH37" s="53" t="s">
        <v>163</v>
      </c>
      <c r="AI37" s="53" t="s">
        <v>163</v>
      </c>
      <c r="AJ37" s="53" t="s">
        <v>163</v>
      </c>
      <c r="AK37" s="53" t="s">
        <v>163</v>
      </c>
      <c r="AL37" s="74" t="s">
        <v>163</v>
      </c>
      <c r="AM37" s="74" t="s">
        <v>163</v>
      </c>
      <c r="AN37" s="74" t="s">
        <v>163</v>
      </c>
      <c r="AO37" s="74" t="s">
        <v>163</v>
      </c>
      <c r="AP37" s="74" t="s">
        <v>163</v>
      </c>
      <c r="AQ37" s="74" t="s">
        <v>163</v>
      </c>
    </row>
    <row r="38" spans="1:43" customFormat="1" hidden="1" x14ac:dyDescent="0.25">
      <c r="A38" s="23" t="s">
        <v>91</v>
      </c>
      <c r="B38" s="66"/>
      <c r="C38" s="63"/>
      <c r="D38" s="63" t="s">
        <v>163</v>
      </c>
      <c r="E38" s="63"/>
      <c r="F38" s="63"/>
      <c r="G38" s="63"/>
      <c r="H38" s="66"/>
      <c r="I38" s="63"/>
      <c r="J38" s="63"/>
      <c r="K38" s="63"/>
      <c r="L38" s="63"/>
      <c r="M38" s="63"/>
      <c r="N38" s="63" t="s">
        <v>163</v>
      </c>
      <c r="O38" s="63" t="s">
        <v>163</v>
      </c>
      <c r="P38" s="63" t="s">
        <v>163</v>
      </c>
      <c r="Q38" s="63" t="s">
        <v>163</v>
      </c>
      <c r="R38" s="63" t="s">
        <v>163</v>
      </c>
      <c r="S38" s="63" t="s">
        <v>163</v>
      </c>
      <c r="T38" s="65"/>
      <c r="U38" s="65"/>
      <c r="V38" s="65"/>
      <c r="W38" s="65"/>
      <c r="X38" s="65"/>
      <c r="Y38" s="65"/>
      <c r="Z38" s="53" t="s">
        <v>163</v>
      </c>
      <c r="AA38" s="53" t="s">
        <v>163</v>
      </c>
      <c r="AB38" s="53" t="s">
        <v>163</v>
      </c>
      <c r="AC38" s="53" t="s">
        <v>163</v>
      </c>
      <c r="AD38" s="53" t="s">
        <v>163</v>
      </c>
      <c r="AE38" s="53" t="s">
        <v>163</v>
      </c>
      <c r="AF38" s="53" t="s">
        <v>163</v>
      </c>
      <c r="AG38" s="53" t="s">
        <v>163</v>
      </c>
      <c r="AH38" s="53" t="s">
        <v>163</v>
      </c>
      <c r="AI38" s="53" t="s">
        <v>163</v>
      </c>
      <c r="AJ38" s="53" t="s">
        <v>163</v>
      </c>
      <c r="AK38" s="53" t="s">
        <v>163</v>
      </c>
      <c r="AL38" s="74" t="s">
        <v>163</v>
      </c>
      <c r="AM38" s="74" t="s">
        <v>163</v>
      </c>
      <c r="AN38" s="74" t="s">
        <v>163</v>
      </c>
      <c r="AO38" s="74" t="s">
        <v>163</v>
      </c>
      <c r="AP38" s="74" t="s">
        <v>163</v>
      </c>
      <c r="AQ38" s="74" t="s">
        <v>163</v>
      </c>
    </row>
    <row r="39" spans="1:43" customFormat="1" ht="31.5" hidden="1" x14ac:dyDescent="0.25">
      <c r="A39" s="23" t="s">
        <v>92</v>
      </c>
      <c r="B39" s="66"/>
      <c r="C39" s="63"/>
      <c r="D39" s="63" t="s">
        <v>163</v>
      </c>
      <c r="E39" s="63"/>
      <c r="F39" s="63"/>
      <c r="G39" s="63"/>
      <c r="H39" s="66"/>
      <c r="I39" s="63"/>
      <c r="J39" s="63"/>
      <c r="K39" s="63"/>
      <c r="L39" s="63"/>
      <c r="M39" s="63"/>
      <c r="N39" s="63" t="s">
        <v>163</v>
      </c>
      <c r="O39" s="63" t="s">
        <v>163</v>
      </c>
      <c r="P39" s="63" t="s">
        <v>163</v>
      </c>
      <c r="Q39" s="63" t="s">
        <v>163</v>
      </c>
      <c r="R39" s="63" t="s">
        <v>163</v>
      </c>
      <c r="S39" s="63" t="s">
        <v>163</v>
      </c>
      <c r="T39" s="65"/>
      <c r="U39" s="65"/>
      <c r="V39" s="65"/>
      <c r="W39" s="65"/>
      <c r="X39" s="65"/>
      <c r="Y39" s="65"/>
      <c r="Z39" s="53" t="s">
        <v>163</v>
      </c>
      <c r="AA39" s="53" t="s">
        <v>163</v>
      </c>
      <c r="AB39" s="53" t="s">
        <v>163</v>
      </c>
      <c r="AC39" s="53" t="s">
        <v>163</v>
      </c>
      <c r="AD39" s="53" t="s">
        <v>163</v>
      </c>
      <c r="AE39" s="53" t="s">
        <v>163</v>
      </c>
      <c r="AF39" s="53" t="s">
        <v>163</v>
      </c>
      <c r="AG39" s="53" t="s">
        <v>163</v>
      </c>
      <c r="AH39" s="53" t="s">
        <v>163</v>
      </c>
      <c r="AI39" s="53" t="s">
        <v>163</v>
      </c>
      <c r="AJ39" s="53" t="s">
        <v>163</v>
      </c>
      <c r="AK39" s="53" t="s">
        <v>163</v>
      </c>
      <c r="AL39" s="74" t="s">
        <v>163</v>
      </c>
      <c r="AM39" s="74" t="s">
        <v>163</v>
      </c>
      <c r="AN39" s="74" t="s">
        <v>163</v>
      </c>
      <c r="AO39" s="74" t="s">
        <v>163</v>
      </c>
      <c r="AP39" s="74" t="s">
        <v>163</v>
      </c>
      <c r="AQ39" s="74" t="s">
        <v>163</v>
      </c>
    </row>
    <row r="40" spans="1:43" customFormat="1" ht="31.5" hidden="1" x14ac:dyDescent="0.25">
      <c r="A40" s="23" t="s">
        <v>93</v>
      </c>
      <c r="B40" s="66"/>
      <c r="C40" s="63"/>
      <c r="D40" s="63" t="s">
        <v>163</v>
      </c>
      <c r="E40" s="63"/>
      <c r="F40" s="63"/>
      <c r="G40" s="63"/>
      <c r="H40" s="63"/>
      <c r="I40" s="63"/>
      <c r="J40" s="63"/>
      <c r="K40" s="63"/>
      <c r="L40" s="63"/>
      <c r="M40" s="63"/>
      <c r="N40" s="63" t="s">
        <v>163</v>
      </c>
      <c r="O40" s="63" t="s">
        <v>163</v>
      </c>
      <c r="P40" s="63" t="s">
        <v>163</v>
      </c>
      <c r="Q40" s="63" t="s">
        <v>163</v>
      </c>
      <c r="R40" s="63" t="s">
        <v>163</v>
      </c>
      <c r="S40" s="63" t="s">
        <v>163</v>
      </c>
      <c r="T40" s="65"/>
      <c r="U40" s="65"/>
      <c r="V40" s="65"/>
      <c r="W40" s="65"/>
      <c r="X40" s="65"/>
      <c r="Y40" s="65"/>
      <c r="Z40" s="53" t="s">
        <v>163</v>
      </c>
      <c r="AA40" s="53" t="s">
        <v>163</v>
      </c>
      <c r="AB40" s="53" t="s">
        <v>163</v>
      </c>
      <c r="AC40" s="53" t="s">
        <v>163</v>
      </c>
      <c r="AD40" s="53" t="s">
        <v>163</v>
      </c>
      <c r="AE40" s="53" t="s">
        <v>163</v>
      </c>
      <c r="AF40" s="53" t="s">
        <v>163</v>
      </c>
      <c r="AG40" s="53" t="s">
        <v>163</v>
      </c>
      <c r="AH40" s="53" t="s">
        <v>163</v>
      </c>
      <c r="AI40" s="53" t="s">
        <v>163</v>
      </c>
      <c r="AJ40" s="53" t="s">
        <v>163</v>
      </c>
      <c r="AK40" s="53" t="s">
        <v>163</v>
      </c>
      <c r="AL40" s="74" t="s">
        <v>163</v>
      </c>
      <c r="AM40" s="74" t="s">
        <v>163</v>
      </c>
      <c r="AN40" s="74" t="s">
        <v>163</v>
      </c>
      <c r="AO40" s="74" t="s">
        <v>163</v>
      </c>
      <c r="AP40" s="74" t="s">
        <v>163</v>
      </c>
      <c r="AQ40" s="74" t="s">
        <v>163</v>
      </c>
    </row>
    <row r="41" spans="1:43" customFormat="1" ht="78.75" x14ac:dyDescent="0.25">
      <c r="A41" s="23" t="s">
        <v>94</v>
      </c>
      <c r="B41" s="63" t="s">
        <v>163</v>
      </c>
      <c r="C41" s="63" t="s">
        <v>163</v>
      </c>
      <c r="D41" s="63" t="s">
        <v>163</v>
      </c>
      <c r="E41" s="63" t="s">
        <v>163</v>
      </c>
      <c r="F41" s="63" t="s">
        <v>163</v>
      </c>
      <c r="G41" s="63" t="s">
        <v>163</v>
      </c>
      <c r="H41" s="63" t="s">
        <v>163</v>
      </c>
      <c r="I41" s="63" t="s">
        <v>163</v>
      </c>
      <c r="J41" s="63" t="s">
        <v>163</v>
      </c>
      <c r="K41" s="63" t="s">
        <v>163</v>
      </c>
      <c r="L41" s="63" t="s">
        <v>163</v>
      </c>
      <c r="M41" s="63" t="s">
        <v>163</v>
      </c>
      <c r="N41" s="63" t="s">
        <v>163</v>
      </c>
      <c r="O41" s="63" t="s">
        <v>163</v>
      </c>
      <c r="P41" s="63" t="s">
        <v>163</v>
      </c>
      <c r="Q41" s="63" t="s">
        <v>163</v>
      </c>
      <c r="R41" s="63" t="s">
        <v>163</v>
      </c>
      <c r="S41" s="63" t="s">
        <v>163</v>
      </c>
      <c r="T41" s="56" t="s">
        <v>163</v>
      </c>
      <c r="U41" s="56" t="s">
        <v>163</v>
      </c>
      <c r="V41" s="56" t="s">
        <v>163</v>
      </c>
      <c r="W41" s="56" t="s">
        <v>163</v>
      </c>
      <c r="X41" s="56" t="s">
        <v>163</v>
      </c>
      <c r="Y41" s="56" t="s">
        <v>163</v>
      </c>
      <c r="Z41" s="53" t="s">
        <v>163</v>
      </c>
      <c r="AA41" s="53" t="s">
        <v>163</v>
      </c>
      <c r="AB41" s="53" t="s">
        <v>163</v>
      </c>
      <c r="AC41" s="53" t="s">
        <v>163</v>
      </c>
      <c r="AD41" s="53" t="s">
        <v>163</v>
      </c>
      <c r="AE41" s="53" t="s">
        <v>163</v>
      </c>
      <c r="AF41" s="53" t="s">
        <v>163</v>
      </c>
      <c r="AG41" s="53" t="s">
        <v>163</v>
      </c>
      <c r="AH41" s="53" t="s">
        <v>163</v>
      </c>
      <c r="AI41" s="53" t="s">
        <v>163</v>
      </c>
      <c r="AJ41" s="53" t="s">
        <v>163</v>
      </c>
      <c r="AK41" s="53" t="s">
        <v>163</v>
      </c>
      <c r="AL41" s="74" t="s">
        <v>163</v>
      </c>
      <c r="AM41" s="74" t="s">
        <v>163</v>
      </c>
      <c r="AN41" s="74" t="s">
        <v>163</v>
      </c>
      <c r="AO41" s="74" t="s">
        <v>163</v>
      </c>
      <c r="AP41" s="74" t="s">
        <v>163</v>
      </c>
      <c r="AQ41" s="74" t="s">
        <v>163</v>
      </c>
    </row>
    <row r="42" spans="1:43" customFormat="1" ht="47.25" hidden="1" x14ac:dyDescent="0.25">
      <c r="A42" s="23" t="s">
        <v>43</v>
      </c>
      <c r="B42" s="63" t="s">
        <v>163</v>
      </c>
      <c r="C42" s="63" t="s">
        <v>163</v>
      </c>
      <c r="D42" s="63"/>
      <c r="E42" s="63"/>
      <c r="F42" s="63" t="s">
        <v>163</v>
      </c>
      <c r="G42" s="63" t="s">
        <v>163</v>
      </c>
      <c r="H42" s="63"/>
      <c r="I42" s="63"/>
      <c r="J42" s="63"/>
      <c r="K42" s="63"/>
      <c r="L42" s="63"/>
      <c r="M42" s="63"/>
      <c r="N42" s="63" t="s">
        <v>163</v>
      </c>
      <c r="O42" s="63" t="s">
        <v>163</v>
      </c>
      <c r="P42" s="63" t="s">
        <v>163</v>
      </c>
      <c r="Q42" s="63" t="s">
        <v>163</v>
      </c>
      <c r="R42" s="63" t="s">
        <v>163</v>
      </c>
      <c r="S42" s="63" t="s">
        <v>163</v>
      </c>
      <c r="T42" s="65"/>
      <c r="U42" s="65"/>
      <c r="V42" s="65"/>
      <c r="W42" s="65"/>
      <c r="X42" s="65"/>
      <c r="Y42" s="65"/>
      <c r="Z42" s="53" t="s">
        <v>163</v>
      </c>
      <c r="AA42" s="53" t="s">
        <v>163</v>
      </c>
      <c r="AB42" s="53" t="s">
        <v>163</v>
      </c>
      <c r="AC42" s="53" t="s">
        <v>163</v>
      </c>
      <c r="AD42" s="53" t="s">
        <v>163</v>
      </c>
      <c r="AE42" s="53" t="s">
        <v>163</v>
      </c>
      <c r="AF42" s="53" t="s">
        <v>163</v>
      </c>
      <c r="AG42" s="53" t="s">
        <v>163</v>
      </c>
      <c r="AH42" s="53" t="s">
        <v>163</v>
      </c>
      <c r="AI42" s="53" t="s">
        <v>163</v>
      </c>
      <c r="AJ42" s="53" t="s">
        <v>163</v>
      </c>
      <c r="AK42" s="53" t="s">
        <v>163</v>
      </c>
      <c r="AL42" s="74" t="s">
        <v>163</v>
      </c>
      <c r="AM42" s="74" t="s">
        <v>163</v>
      </c>
      <c r="AN42" s="74" t="s">
        <v>163</v>
      </c>
      <c r="AO42" s="74" t="s">
        <v>163</v>
      </c>
      <c r="AP42" s="74" t="s">
        <v>163</v>
      </c>
      <c r="AQ42" s="74" t="s">
        <v>163</v>
      </c>
    </row>
    <row r="43" spans="1:43" customFormat="1" ht="94.5" x14ac:dyDescent="0.25">
      <c r="A43" s="23" t="s">
        <v>95</v>
      </c>
      <c r="B43" s="63">
        <v>3837</v>
      </c>
      <c r="C43" s="63" t="s">
        <v>163</v>
      </c>
      <c r="D43" s="63" t="s">
        <v>163</v>
      </c>
      <c r="E43" s="63" t="s">
        <v>163</v>
      </c>
      <c r="F43" s="63">
        <v>1587</v>
      </c>
      <c r="G43" s="63">
        <v>2250</v>
      </c>
      <c r="H43" s="63" t="s">
        <v>163</v>
      </c>
      <c r="I43" s="63" t="s">
        <v>163</v>
      </c>
      <c r="J43" s="63" t="s">
        <v>163</v>
      </c>
      <c r="K43" s="63" t="s">
        <v>163</v>
      </c>
      <c r="L43" s="63" t="s">
        <v>163</v>
      </c>
      <c r="M43" s="63" t="s">
        <v>163</v>
      </c>
      <c r="N43" s="63" t="s">
        <v>163</v>
      </c>
      <c r="O43" s="63" t="s">
        <v>163</v>
      </c>
      <c r="P43" s="63" t="s">
        <v>163</v>
      </c>
      <c r="Q43" s="63" t="s">
        <v>163</v>
      </c>
      <c r="R43" s="63" t="s">
        <v>163</v>
      </c>
      <c r="S43" s="63" t="s">
        <v>163</v>
      </c>
      <c r="T43" s="56" t="s">
        <v>163</v>
      </c>
      <c r="U43" s="56" t="s">
        <v>163</v>
      </c>
      <c r="V43" s="56" t="s">
        <v>163</v>
      </c>
      <c r="W43" s="56" t="s">
        <v>163</v>
      </c>
      <c r="X43" s="56" t="s">
        <v>163</v>
      </c>
      <c r="Y43" s="56" t="s">
        <v>163</v>
      </c>
      <c r="Z43" s="53" t="s">
        <v>163</v>
      </c>
      <c r="AA43" s="53" t="s">
        <v>163</v>
      </c>
      <c r="AB43" s="53" t="s">
        <v>163</v>
      </c>
      <c r="AC43" s="53" t="s">
        <v>163</v>
      </c>
      <c r="AD43" s="53" t="s">
        <v>163</v>
      </c>
      <c r="AE43" s="53" t="s">
        <v>163</v>
      </c>
      <c r="AF43" s="53" t="s">
        <v>163</v>
      </c>
      <c r="AG43" s="53" t="s">
        <v>163</v>
      </c>
      <c r="AH43" s="53" t="s">
        <v>163</v>
      </c>
      <c r="AI43" s="53" t="s">
        <v>163</v>
      </c>
      <c r="AJ43" s="53" t="s">
        <v>163</v>
      </c>
      <c r="AK43" s="53" t="s">
        <v>163</v>
      </c>
      <c r="AL43" s="76" t="s">
        <v>168</v>
      </c>
      <c r="AM43" s="74" t="s">
        <v>163</v>
      </c>
      <c r="AN43" s="74" t="s">
        <v>163</v>
      </c>
      <c r="AO43" s="74" t="s">
        <v>163</v>
      </c>
      <c r="AP43" s="76" t="s">
        <v>168</v>
      </c>
      <c r="AQ43" s="74" t="s">
        <v>163</v>
      </c>
    </row>
    <row r="44" spans="1:43" customFormat="1" ht="31.5" hidden="1" x14ac:dyDescent="0.25">
      <c r="A44" s="23" t="s">
        <v>96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5"/>
      <c r="U44" s="65"/>
      <c r="V44" s="65"/>
      <c r="W44" s="65"/>
      <c r="X44" s="65"/>
      <c r="Y44" s="65"/>
      <c r="Z44" s="53" t="s">
        <v>163</v>
      </c>
      <c r="AA44" s="53" t="s">
        <v>163</v>
      </c>
      <c r="AB44" s="53" t="s">
        <v>163</v>
      </c>
      <c r="AC44" s="53" t="s">
        <v>163</v>
      </c>
      <c r="AD44" s="53" t="s">
        <v>163</v>
      </c>
      <c r="AE44" s="53" t="s">
        <v>163</v>
      </c>
      <c r="AF44" s="53" t="s">
        <v>163</v>
      </c>
      <c r="AG44" s="53" t="s">
        <v>163</v>
      </c>
      <c r="AH44" s="53" t="s">
        <v>163</v>
      </c>
      <c r="AI44" s="53" t="s">
        <v>163</v>
      </c>
      <c r="AJ44" s="53" t="s">
        <v>163</v>
      </c>
      <c r="AK44" s="53" t="s">
        <v>163</v>
      </c>
      <c r="AL44" s="74" t="s">
        <v>163</v>
      </c>
      <c r="AM44" s="74" t="s">
        <v>163</v>
      </c>
      <c r="AN44" s="74" t="s">
        <v>163</v>
      </c>
      <c r="AO44" s="74" t="s">
        <v>163</v>
      </c>
      <c r="AP44" s="74" t="s">
        <v>163</v>
      </c>
      <c r="AQ44" s="74" t="s">
        <v>163</v>
      </c>
    </row>
    <row r="45" spans="1:43" customFormat="1" hidden="1" x14ac:dyDescent="0.25">
      <c r="A45" s="23" t="s">
        <v>97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5"/>
      <c r="U45" s="65"/>
      <c r="V45" s="65"/>
      <c r="W45" s="65"/>
      <c r="X45" s="65"/>
      <c r="Y45" s="65"/>
      <c r="Z45" s="53" t="s">
        <v>163</v>
      </c>
      <c r="AA45" s="53" t="s">
        <v>163</v>
      </c>
      <c r="AB45" s="53" t="s">
        <v>163</v>
      </c>
      <c r="AC45" s="53" t="s">
        <v>163</v>
      </c>
      <c r="AD45" s="53" t="s">
        <v>163</v>
      </c>
      <c r="AE45" s="53" t="s">
        <v>163</v>
      </c>
      <c r="AF45" s="53" t="s">
        <v>163</v>
      </c>
      <c r="AG45" s="53" t="s">
        <v>163</v>
      </c>
      <c r="AH45" s="53" t="s">
        <v>163</v>
      </c>
      <c r="AI45" s="53" t="s">
        <v>163</v>
      </c>
      <c r="AJ45" s="53" t="s">
        <v>163</v>
      </c>
      <c r="AK45" s="53" t="s">
        <v>163</v>
      </c>
      <c r="AL45" s="74" t="s">
        <v>163</v>
      </c>
      <c r="AM45" s="74" t="s">
        <v>163</v>
      </c>
      <c r="AN45" s="74" t="s">
        <v>163</v>
      </c>
      <c r="AO45" s="74" t="s">
        <v>163</v>
      </c>
      <c r="AP45" s="74" t="s">
        <v>163</v>
      </c>
      <c r="AQ45" s="74" t="s">
        <v>163</v>
      </c>
    </row>
    <row r="46" spans="1:43" customFormat="1" ht="47.25" hidden="1" x14ac:dyDescent="0.25">
      <c r="A46" s="23" t="s">
        <v>98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5"/>
      <c r="U46" s="65"/>
      <c r="V46" s="65"/>
      <c r="W46" s="65"/>
      <c r="X46" s="65"/>
      <c r="Y46" s="65"/>
      <c r="Z46" s="53" t="s">
        <v>163</v>
      </c>
      <c r="AA46" s="53" t="s">
        <v>163</v>
      </c>
      <c r="AB46" s="53" t="s">
        <v>163</v>
      </c>
      <c r="AC46" s="53" t="s">
        <v>163</v>
      </c>
      <c r="AD46" s="53" t="s">
        <v>163</v>
      </c>
      <c r="AE46" s="53" t="s">
        <v>163</v>
      </c>
      <c r="AF46" s="53" t="s">
        <v>163</v>
      </c>
      <c r="AG46" s="53" t="s">
        <v>163</v>
      </c>
      <c r="AH46" s="53" t="s">
        <v>163</v>
      </c>
      <c r="AI46" s="53" t="s">
        <v>163</v>
      </c>
      <c r="AJ46" s="53" t="s">
        <v>163</v>
      </c>
      <c r="AK46" s="53" t="s">
        <v>163</v>
      </c>
      <c r="AL46" s="74" t="s">
        <v>163</v>
      </c>
      <c r="AM46" s="74" t="s">
        <v>163</v>
      </c>
      <c r="AN46" s="74" t="s">
        <v>163</v>
      </c>
      <c r="AO46" s="74" t="s">
        <v>163</v>
      </c>
      <c r="AP46" s="74" t="s">
        <v>163</v>
      </c>
      <c r="AQ46" s="74" t="s">
        <v>163</v>
      </c>
    </row>
    <row r="47" spans="1:43" customFormat="1" ht="63" hidden="1" x14ac:dyDescent="0.25">
      <c r="A47" s="23" t="s">
        <v>99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5"/>
      <c r="U47" s="65"/>
      <c r="V47" s="65"/>
      <c r="W47" s="65"/>
      <c r="X47" s="65"/>
      <c r="Y47" s="65"/>
      <c r="Z47" s="53" t="s">
        <v>163</v>
      </c>
      <c r="AA47" s="53" t="s">
        <v>163</v>
      </c>
      <c r="AB47" s="53" t="s">
        <v>163</v>
      </c>
      <c r="AC47" s="53" t="s">
        <v>163</v>
      </c>
      <c r="AD47" s="53" t="s">
        <v>163</v>
      </c>
      <c r="AE47" s="53" t="s">
        <v>163</v>
      </c>
      <c r="AF47" s="53" t="s">
        <v>163</v>
      </c>
      <c r="AG47" s="53" t="s">
        <v>163</v>
      </c>
      <c r="AH47" s="53" t="s">
        <v>163</v>
      </c>
      <c r="AI47" s="53" t="s">
        <v>163</v>
      </c>
      <c r="AJ47" s="53" t="s">
        <v>163</v>
      </c>
      <c r="AK47" s="53" t="s">
        <v>163</v>
      </c>
      <c r="AL47" s="74" t="s">
        <v>163</v>
      </c>
      <c r="AM47" s="74" t="s">
        <v>163</v>
      </c>
      <c r="AN47" s="74" t="s">
        <v>163</v>
      </c>
      <c r="AO47" s="74" t="s">
        <v>163</v>
      </c>
      <c r="AP47" s="74" t="s">
        <v>163</v>
      </c>
      <c r="AQ47" s="74" t="s">
        <v>163</v>
      </c>
    </row>
    <row r="48" spans="1:43" customFormat="1" x14ac:dyDescent="0.25">
      <c r="A48" s="23" t="s">
        <v>100</v>
      </c>
      <c r="B48" s="63">
        <v>1269</v>
      </c>
      <c r="C48" s="63">
        <v>1269</v>
      </c>
      <c r="D48" s="63" t="s">
        <v>163</v>
      </c>
      <c r="E48" s="63" t="s">
        <v>163</v>
      </c>
      <c r="F48" s="63" t="s">
        <v>163</v>
      </c>
      <c r="G48" s="63" t="s">
        <v>163</v>
      </c>
      <c r="H48" s="63">
        <v>2774</v>
      </c>
      <c r="I48" s="63" t="s">
        <v>163</v>
      </c>
      <c r="J48" s="63" t="s">
        <v>163</v>
      </c>
      <c r="K48" s="63">
        <v>792</v>
      </c>
      <c r="L48" s="63">
        <v>1706</v>
      </c>
      <c r="M48" s="63">
        <v>43</v>
      </c>
      <c r="N48" s="63">
        <v>2703</v>
      </c>
      <c r="O48" s="63" t="s">
        <v>163</v>
      </c>
      <c r="P48" s="63" t="s">
        <v>163</v>
      </c>
      <c r="Q48" s="63" t="s">
        <v>163</v>
      </c>
      <c r="R48" s="63">
        <v>2622</v>
      </c>
      <c r="S48" s="63">
        <v>81</v>
      </c>
      <c r="T48" s="56" t="s">
        <v>165</v>
      </c>
      <c r="U48" s="56" t="s">
        <v>163</v>
      </c>
      <c r="V48" s="56" t="s">
        <v>163</v>
      </c>
      <c r="W48" s="56" t="s">
        <v>163</v>
      </c>
      <c r="X48" s="64" t="s">
        <v>165</v>
      </c>
      <c r="Y48" s="56" t="s">
        <v>163</v>
      </c>
      <c r="Z48" s="53" t="s">
        <v>165</v>
      </c>
      <c r="AA48" s="53" t="s">
        <v>163</v>
      </c>
      <c r="AB48" s="53" t="s">
        <v>163</v>
      </c>
      <c r="AC48" s="53" t="s">
        <v>163</v>
      </c>
      <c r="AD48" s="53" t="s">
        <v>163</v>
      </c>
      <c r="AE48" s="53" t="s">
        <v>165</v>
      </c>
      <c r="AF48" s="52" t="s">
        <v>168</v>
      </c>
      <c r="AG48" s="53" t="s">
        <v>163</v>
      </c>
      <c r="AH48" s="53" t="s">
        <v>163</v>
      </c>
      <c r="AI48" s="53" t="s">
        <v>163</v>
      </c>
      <c r="AJ48" s="52" t="s">
        <v>168</v>
      </c>
      <c r="AK48" s="53" t="s">
        <v>163</v>
      </c>
      <c r="AL48" s="74" t="s">
        <v>163</v>
      </c>
      <c r="AM48" s="74" t="s">
        <v>163</v>
      </c>
      <c r="AN48" s="74" t="s">
        <v>163</v>
      </c>
      <c r="AO48" s="74" t="s">
        <v>163</v>
      </c>
      <c r="AP48" s="74" t="s">
        <v>163</v>
      </c>
      <c r="AQ48" s="74" t="s">
        <v>163</v>
      </c>
    </row>
    <row r="49" spans="1:43" customFormat="1" hidden="1" x14ac:dyDescent="0.25">
      <c r="A49" s="23" t="s">
        <v>101</v>
      </c>
      <c r="B49" s="63"/>
      <c r="C49" s="63"/>
      <c r="D49" s="63" t="s">
        <v>163</v>
      </c>
      <c r="E49" s="63"/>
      <c r="F49" s="63"/>
      <c r="G49" s="63"/>
      <c r="H49" s="63"/>
      <c r="I49" s="63"/>
      <c r="J49" s="63" t="s">
        <v>163</v>
      </c>
      <c r="K49" s="63"/>
      <c r="L49" s="63"/>
      <c r="M49" s="63"/>
      <c r="N49" s="63"/>
      <c r="O49" s="63"/>
      <c r="P49" s="63"/>
      <c r="Q49" s="63"/>
      <c r="R49" s="63"/>
      <c r="S49" s="63"/>
      <c r="T49" s="65"/>
      <c r="U49" s="65"/>
      <c r="V49" s="65"/>
      <c r="W49" s="65"/>
      <c r="X49" s="65"/>
      <c r="Y49" s="65"/>
      <c r="Z49" s="53" t="s">
        <v>163</v>
      </c>
      <c r="AA49" s="53" t="s">
        <v>163</v>
      </c>
      <c r="AB49" s="53" t="s">
        <v>163</v>
      </c>
      <c r="AC49" s="53" t="s">
        <v>163</v>
      </c>
      <c r="AD49" s="53" t="s">
        <v>163</v>
      </c>
      <c r="AE49" s="53" t="s">
        <v>163</v>
      </c>
      <c r="AF49" s="53" t="s">
        <v>163</v>
      </c>
      <c r="AG49" s="53" t="s">
        <v>163</v>
      </c>
      <c r="AH49" s="53" t="s">
        <v>163</v>
      </c>
      <c r="AI49" s="53" t="s">
        <v>163</v>
      </c>
      <c r="AJ49" s="53" t="s">
        <v>163</v>
      </c>
      <c r="AK49" s="53" t="s">
        <v>163</v>
      </c>
      <c r="AL49" s="74" t="s">
        <v>163</v>
      </c>
      <c r="AM49" s="74" t="s">
        <v>163</v>
      </c>
      <c r="AN49" s="74" t="s">
        <v>163</v>
      </c>
      <c r="AO49" s="74" t="s">
        <v>163</v>
      </c>
      <c r="AP49" s="74" t="s">
        <v>163</v>
      </c>
      <c r="AQ49" s="74" t="s">
        <v>163</v>
      </c>
    </row>
    <row r="50" spans="1:43" customFormat="1" ht="31.5" hidden="1" x14ac:dyDescent="0.25">
      <c r="A50" s="23" t="s">
        <v>102</v>
      </c>
      <c r="B50" s="63"/>
      <c r="C50" s="63"/>
      <c r="D50" s="63" t="s">
        <v>163</v>
      </c>
      <c r="E50" s="63"/>
      <c r="F50" s="63"/>
      <c r="G50" s="63"/>
      <c r="H50" s="63"/>
      <c r="I50" s="63"/>
      <c r="J50" s="63" t="s">
        <v>163</v>
      </c>
      <c r="K50" s="63"/>
      <c r="L50" s="63"/>
      <c r="M50" s="63"/>
      <c r="N50" s="63"/>
      <c r="O50" s="63"/>
      <c r="P50" s="63"/>
      <c r="Q50" s="63"/>
      <c r="R50" s="63"/>
      <c r="S50" s="63"/>
      <c r="T50" s="65"/>
      <c r="U50" s="65"/>
      <c r="V50" s="65"/>
      <c r="W50" s="65"/>
      <c r="X50" s="65"/>
      <c r="Y50" s="65"/>
      <c r="Z50" s="53" t="s">
        <v>163</v>
      </c>
      <c r="AA50" s="53" t="s">
        <v>163</v>
      </c>
      <c r="AB50" s="53" t="s">
        <v>163</v>
      </c>
      <c r="AC50" s="53" t="s">
        <v>163</v>
      </c>
      <c r="AD50" s="53" t="s">
        <v>163</v>
      </c>
      <c r="AE50" s="53" t="s">
        <v>163</v>
      </c>
      <c r="AF50" s="53" t="s">
        <v>163</v>
      </c>
      <c r="AG50" s="53" t="s">
        <v>163</v>
      </c>
      <c r="AH50" s="53" t="s">
        <v>163</v>
      </c>
      <c r="AI50" s="53" t="s">
        <v>163</v>
      </c>
      <c r="AJ50" s="53" t="s">
        <v>163</v>
      </c>
      <c r="AK50" s="53" t="s">
        <v>163</v>
      </c>
      <c r="AL50" s="74" t="s">
        <v>163</v>
      </c>
      <c r="AM50" s="74" t="s">
        <v>163</v>
      </c>
      <c r="AN50" s="74" t="s">
        <v>163</v>
      </c>
      <c r="AO50" s="74" t="s">
        <v>163</v>
      </c>
      <c r="AP50" s="74" t="s">
        <v>163</v>
      </c>
      <c r="AQ50" s="74" t="s">
        <v>163</v>
      </c>
    </row>
    <row r="51" spans="1:43" customFormat="1" ht="31.5" hidden="1" x14ac:dyDescent="0.25">
      <c r="A51" s="23" t="s">
        <v>103</v>
      </c>
      <c r="B51" s="63"/>
      <c r="C51" s="63"/>
      <c r="D51" s="63" t="s">
        <v>163</v>
      </c>
      <c r="E51" s="63"/>
      <c r="F51" s="63"/>
      <c r="G51" s="63"/>
      <c r="H51" s="63"/>
      <c r="I51" s="63"/>
      <c r="J51" s="63" t="s">
        <v>163</v>
      </c>
      <c r="K51" s="63"/>
      <c r="L51" s="63"/>
      <c r="M51" s="63"/>
      <c r="N51" s="63"/>
      <c r="O51" s="63"/>
      <c r="P51" s="63"/>
      <c r="Q51" s="63"/>
      <c r="R51" s="63"/>
      <c r="S51" s="63"/>
      <c r="T51" s="65"/>
      <c r="U51" s="65"/>
      <c r="V51" s="65"/>
      <c r="W51" s="65"/>
      <c r="X51" s="65"/>
      <c r="Y51" s="65"/>
      <c r="Z51" s="53" t="s">
        <v>163</v>
      </c>
      <c r="AA51" s="53" t="s">
        <v>163</v>
      </c>
      <c r="AB51" s="53" t="s">
        <v>163</v>
      </c>
      <c r="AC51" s="53" t="s">
        <v>163</v>
      </c>
      <c r="AD51" s="53" t="s">
        <v>163</v>
      </c>
      <c r="AE51" s="53" t="s">
        <v>163</v>
      </c>
      <c r="AF51" s="53" t="s">
        <v>163</v>
      </c>
      <c r="AG51" s="53" t="s">
        <v>163</v>
      </c>
      <c r="AH51" s="53" t="s">
        <v>163</v>
      </c>
      <c r="AI51" s="53" t="s">
        <v>163</v>
      </c>
      <c r="AJ51" s="53" t="s">
        <v>163</v>
      </c>
      <c r="AK51" s="53" t="s">
        <v>163</v>
      </c>
      <c r="AL51" s="74" t="s">
        <v>163</v>
      </c>
      <c r="AM51" s="74" t="s">
        <v>163</v>
      </c>
      <c r="AN51" s="74" t="s">
        <v>163</v>
      </c>
      <c r="AO51" s="74" t="s">
        <v>163</v>
      </c>
      <c r="AP51" s="74" t="s">
        <v>163</v>
      </c>
      <c r="AQ51" s="74" t="s">
        <v>163</v>
      </c>
    </row>
    <row r="52" spans="1:43" customFormat="1" ht="63" x14ac:dyDescent="0.25">
      <c r="A52" s="23" t="s">
        <v>104</v>
      </c>
      <c r="B52" s="63" t="s">
        <v>163</v>
      </c>
      <c r="C52" s="63" t="s">
        <v>163</v>
      </c>
      <c r="D52" s="63" t="s">
        <v>163</v>
      </c>
      <c r="E52" s="63" t="s">
        <v>163</v>
      </c>
      <c r="F52" s="63" t="s">
        <v>163</v>
      </c>
      <c r="G52" s="63" t="s">
        <v>163</v>
      </c>
      <c r="H52" s="63" t="s">
        <v>165</v>
      </c>
      <c r="I52" s="63" t="s">
        <v>163</v>
      </c>
      <c r="J52" s="63" t="s">
        <v>163</v>
      </c>
      <c r="K52" s="63"/>
      <c r="L52" s="63" t="s">
        <v>165</v>
      </c>
      <c r="M52" s="63" t="s">
        <v>163</v>
      </c>
      <c r="N52" s="63" t="s">
        <v>163</v>
      </c>
      <c r="O52" s="63" t="s">
        <v>163</v>
      </c>
      <c r="P52" s="63" t="s">
        <v>163</v>
      </c>
      <c r="Q52" s="63" t="s">
        <v>163</v>
      </c>
      <c r="R52" s="63" t="s">
        <v>163</v>
      </c>
      <c r="S52" s="63" t="s">
        <v>163</v>
      </c>
      <c r="T52" s="56" t="s">
        <v>163</v>
      </c>
      <c r="U52" s="56" t="s">
        <v>163</v>
      </c>
      <c r="V52" s="56" t="s">
        <v>163</v>
      </c>
      <c r="W52" s="56" t="s">
        <v>163</v>
      </c>
      <c r="X52" s="56" t="s">
        <v>163</v>
      </c>
      <c r="Y52" s="56" t="s">
        <v>163</v>
      </c>
      <c r="Z52" s="53" t="s">
        <v>163</v>
      </c>
      <c r="AA52" s="53" t="s">
        <v>163</v>
      </c>
      <c r="AB52" s="53" t="s">
        <v>163</v>
      </c>
      <c r="AC52" s="53" t="s">
        <v>163</v>
      </c>
      <c r="AD52" s="53" t="s">
        <v>163</v>
      </c>
      <c r="AE52" s="53" t="s">
        <v>163</v>
      </c>
      <c r="AF52" s="53" t="s">
        <v>163</v>
      </c>
      <c r="AG52" s="53" t="s">
        <v>163</v>
      </c>
      <c r="AH52" s="53" t="s">
        <v>163</v>
      </c>
      <c r="AI52" s="53" t="s">
        <v>163</v>
      </c>
      <c r="AJ52" s="53" t="s">
        <v>163</v>
      </c>
      <c r="AK52" s="53" t="s">
        <v>163</v>
      </c>
      <c r="AL52" s="74" t="s">
        <v>163</v>
      </c>
      <c r="AM52" s="74" t="s">
        <v>163</v>
      </c>
      <c r="AN52" s="74" t="s">
        <v>163</v>
      </c>
      <c r="AO52" s="74" t="s">
        <v>163</v>
      </c>
      <c r="AP52" s="74" t="s">
        <v>163</v>
      </c>
      <c r="AQ52" s="74" t="s">
        <v>163</v>
      </c>
    </row>
    <row r="53" spans="1:43" customFormat="1" ht="47.25" hidden="1" x14ac:dyDescent="0.25">
      <c r="A53" s="23" t="s">
        <v>105</v>
      </c>
      <c r="B53" s="63"/>
      <c r="C53" s="63"/>
      <c r="D53" s="63" t="s">
        <v>163</v>
      </c>
      <c r="E53" s="63"/>
      <c r="F53" s="63"/>
      <c r="G53" s="63"/>
      <c r="H53" s="63"/>
      <c r="I53" s="63"/>
      <c r="J53" s="63" t="s">
        <v>163</v>
      </c>
      <c r="K53" s="63"/>
      <c r="L53" s="63"/>
      <c r="M53" s="63"/>
      <c r="N53" s="63"/>
      <c r="O53" s="63"/>
      <c r="P53" s="63"/>
      <c r="Q53" s="63"/>
      <c r="R53" s="63"/>
      <c r="S53" s="63"/>
      <c r="T53" s="65"/>
      <c r="U53" s="65"/>
      <c r="V53" s="65"/>
      <c r="W53" s="65"/>
      <c r="X53" s="65"/>
      <c r="Y53" s="65"/>
      <c r="Z53" s="52"/>
      <c r="AA53" s="55"/>
      <c r="AB53" s="55"/>
      <c r="AC53" s="55"/>
      <c r="AD53" s="52"/>
      <c r="AE53" s="52"/>
      <c r="AF53" s="52"/>
      <c r="AG53" s="55"/>
      <c r="AH53" s="55"/>
      <c r="AI53" s="55"/>
      <c r="AJ53" s="52"/>
      <c r="AK53" s="52"/>
      <c r="AL53" s="73"/>
      <c r="AM53" s="77"/>
      <c r="AN53" s="77"/>
      <c r="AO53" s="77"/>
      <c r="AP53" s="73"/>
      <c r="AQ53" s="73"/>
    </row>
    <row r="54" spans="1:43" customFormat="1" ht="47.25" hidden="1" x14ac:dyDescent="0.25">
      <c r="A54" s="23" t="s">
        <v>106</v>
      </c>
      <c r="B54" s="63"/>
      <c r="C54" s="63"/>
      <c r="D54" s="63" t="s">
        <v>163</v>
      </c>
      <c r="E54" s="63"/>
      <c r="F54" s="63"/>
      <c r="G54" s="63"/>
      <c r="H54" s="63"/>
      <c r="I54" s="63"/>
      <c r="J54" s="63" t="s">
        <v>163</v>
      </c>
      <c r="K54" s="63"/>
      <c r="L54" s="63"/>
      <c r="M54" s="63"/>
      <c r="N54" s="63"/>
      <c r="O54" s="63"/>
      <c r="P54" s="63"/>
      <c r="Q54" s="63"/>
      <c r="R54" s="63"/>
      <c r="S54" s="63"/>
      <c r="T54" s="65"/>
      <c r="U54" s="65"/>
      <c r="V54" s="65"/>
      <c r="W54" s="65"/>
      <c r="X54" s="65"/>
      <c r="Y54" s="65"/>
      <c r="Z54" s="52"/>
      <c r="AA54" s="55"/>
      <c r="AB54" s="55"/>
      <c r="AC54" s="55"/>
      <c r="AD54" s="52"/>
      <c r="AE54" s="55"/>
      <c r="AF54" s="52"/>
      <c r="AG54" s="55"/>
      <c r="AH54" s="55"/>
      <c r="AI54" s="55"/>
      <c r="AJ54" s="52"/>
      <c r="AK54" s="55"/>
      <c r="AL54" s="73"/>
      <c r="AM54" s="77"/>
      <c r="AN54" s="77"/>
      <c r="AO54" s="77"/>
      <c r="AP54" s="73"/>
      <c r="AQ54" s="77"/>
    </row>
    <row r="55" spans="1:43" customFormat="1" ht="47.25" hidden="1" x14ac:dyDescent="0.25">
      <c r="A55" s="23" t="s">
        <v>107</v>
      </c>
      <c r="B55" s="63"/>
      <c r="C55" s="63"/>
      <c r="D55" s="63" t="s">
        <v>163</v>
      </c>
      <c r="E55" s="63"/>
      <c r="F55" s="63"/>
      <c r="G55" s="63"/>
      <c r="H55" s="63"/>
      <c r="I55" s="63"/>
      <c r="J55" s="63" t="s">
        <v>163</v>
      </c>
      <c r="K55" s="63"/>
      <c r="L55" s="63"/>
      <c r="M55" s="63"/>
      <c r="N55" s="63"/>
      <c r="O55" s="63"/>
      <c r="P55" s="63"/>
      <c r="Q55" s="63"/>
      <c r="R55" s="63"/>
      <c r="S55" s="63"/>
      <c r="T55" s="65"/>
      <c r="U55" s="65"/>
      <c r="V55" s="65"/>
      <c r="W55" s="65"/>
      <c r="X55" s="65"/>
      <c r="Y55" s="65"/>
      <c r="Z55" s="52"/>
      <c r="AA55" s="55"/>
      <c r="AB55" s="55"/>
      <c r="AC55" s="55"/>
      <c r="AD55" s="52"/>
      <c r="AE55" s="52"/>
      <c r="AF55" s="52"/>
      <c r="AG55" s="55"/>
      <c r="AH55" s="55"/>
      <c r="AI55" s="55"/>
      <c r="AJ55" s="52"/>
      <c r="AK55" s="52"/>
      <c r="AL55" s="73"/>
      <c r="AM55" s="77"/>
      <c r="AN55" s="77"/>
      <c r="AO55" s="77"/>
      <c r="AP55" s="73"/>
      <c r="AQ55" s="73"/>
    </row>
    <row r="56" spans="1:43" customFormat="1" ht="31.5" x14ac:dyDescent="0.25">
      <c r="A56" s="23" t="s">
        <v>108</v>
      </c>
      <c r="B56" s="63">
        <v>6973</v>
      </c>
      <c r="C56" s="63">
        <v>153</v>
      </c>
      <c r="D56" s="63" t="s">
        <v>163</v>
      </c>
      <c r="E56" s="63">
        <v>519</v>
      </c>
      <c r="F56" s="63">
        <v>2076</v>
      </c>
      <c r="G56" s="63">
        <v>4087</v>
      </c>
      <c r="H56" s="63">
        <v>4249</v>
      </c>
      <c r="I56" s="63">
        <v>463</v>
      </c>
      <c r="J56" s="63" t="s">
        <v>163</v>
      </c>
      <c r="K56" s="63">
        <v>1190</v>
      </c>
      <c r="L56" s="63">
        <v>2596</v>
      </c>
      <c r="M56" s="63">
        <v>2546</v>
      </c>
      <c r="N56" s="63">
        <v>2880</v>
      </c>
      <c r="O56" s="63" t="s">
        <v>163</v>
      </c>
      <c r="P56" s="63" t="s">
        <v>163</v>
      </c>
      <c r="Q56" s="63" t="s">
        <v>163</v>
      </c>
      <c r="R56" s="63">
        <v>2880</v>
      </c>
      <c r="S56" s="63" t="s">
        <v>163</v>
      </c>
      <c r="T56" s="56">
        <v>84969</v>
      </c>
      <c r="U56" s="56" t="s">
        <v>165</v>
      </c>
      <c r="V56" s="56" t="s">
        <v>163</v>
      </c>
      <c r="W56" s="56">
        <v>63724</v>
      </c>
      <c r="X56" s="56">
        <v>3825</v>
      </c>
      <c r="Y56" s="56">
        <v>6460</v>
      </c>
      <c r="Z56" s="54">
        <v>23242</v>
      </c>
      <c r="AA56" s="53" t="s">
        <v>165</v>
      </c>
      <c r="AB56" s="53" t="s">
        <v>163</v>
      </c>
      <c r="AC56" s="54" t="s">
        <v>167</v>
      </c>
      <c r="AD56" s="54">
        <v>4225</v>
      </c>
      <c r="AE56" s="54">
        <v>18212</v>
      </c>
      <c r="AF56" s="52" t="s">
        <v>168</v>
      </c>
      <c r="AG56" s="53" t="s">
        <v>163</v>
      </c>
      <c r="AH56" s="53" t="s">
        <v>163</v>
      </c>
      <c r="AI56" s="53" t="s">
        <v>163</v>
      </c>
      <c r="AJ56" s="52" t="s">
        <v>168</v>
      </c>
      <c r="AK56" s="53" t="s">
        <v>163</v>
      </c>
      <c r="AL56" s="73" t="s">
        <v>168</v>
      </c>
      <c r="AM56" s="74" t="s">
        <v>163</v>
      </c>
      <c r="AN56" s="74" t="s">
        <v>163</v>
      </c>
      <c r="AO56" s="73" t="s">
        <v>168</v>
      </c>
      <c r="AP56" s="74" t="s">
        <v>163</v>
      </c>
      <c r="AQ56" s="74" t="s">
        <v>163</v>
      </c>
    </row>
    <row r="57" spans="1:43" customFormat="1" ht="31.5" hidden="1" x14ac:dyDescent="0.25">
      <c r="A57" s="23" t="s">
        <v>109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5"/>
      <c r="U57" s="65"/>
      <c r="V57" s="65"/>
      <c r="W57" s="65"/>
      <c r="X57" s="65"/>
      <c r="Y57" s="65"/>
      <c r="Z57" s="52"/>
      <c r="AA57" s="52"/>
      <c r="AB57" s="55"/>
      <c r="AC57" s="54">
        <v>4225</v>
      </c>
      <c r="AD57" s="54">
        <v>4225</v>
      </c>
      <c r="AE57" s="54">
        <v>4225</v>
      </c>
      <c r="AF57" s="52"/>
      <c r="AG57" s="52"/>
      <c r="AH57" s="55"/>
      <c r="AI57" s="54">
        <v>4225</v>
      </c>
      <c r="AJ57" s="54">
        <v>4225</v>
      </c>
      <c r="AK57" s="54">
        <v>4225</v>
      </c>
      <c r="AL57" s="73"/>
      <c r="AM57" s="73"/>
      <c r="AN57" s="77"/>
      <c r="AO57" s="78">
        <v>4225</v>
      </c>
      <c r="AP57" s="78">
        <v>4225</v>
      </c>
      <c r="AQ57" s="78">
        <v>4225</v>
      </c>
    </row>
    <row r="58" spans="1:43" customFormat="1" hidden="1" x14ac:dyDescent="0.25">
      <c r="A58" s="23" t="s">
        <v>110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5"/>
      <c r="U58" s="65"/>
      <c r="V58" s="65"/>
      <c r="W58" s="65"/>
      <c r="X58" s="65"/>
      <c r="Y58" s="65"/>
      <c r="Z58" s="52"/>
      <c r="AA58" s="55"/>
      <c r="AB58" s="55"/>
      <c r="AC58" s="54">
        <v>18212</v>
      </c>
      <c r="AD58" s="54">
        <v>18212</v>
      </c>
      <c r="AE58" s="54">
        <v>18212</v>
      </c>
      <c r="AF58" s="52"/>
      <c r="AG58" s="55"/>
      <c r="AH58" s="55"/>
      <c r="AI58" s="54">
        <v>18212</v>
      </c>
      <c r="AJ58" s="54">
        <v>18212</v>
      </c>
      <c r="AK58" s="54">
        <v>18212</v>
      </c>
      <c r="AL58" s="73"/>
      <c r="AM58" s="77"/>
      <c r="AN58" s="77"/>
      <c r="AO58" s="78">
        <v>18212</v>
      </c>
      <c r="AP58" s="78">
        <v>18212</v>
      </c>
      <c r="AQ58" s="78">
        <v>18212</v>
      </c>
    </row>
    <row r="59" spans="1:43" customFormat="1" ht="31.5" hidden="1" x14ac:dyDescent="0.25">
      <c r="A59" s="23" t="s">
        <v>111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5"/>
      <c r="U59" s="65"/>
      <c r="V59" s="65"/>
      <c r="W59" s="65"/>
      <c r="X59" s="65"/>
      <c r="Y59" s="6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77"/>
      <c r="AM59" s="77"/>
      <c r="AN59" s="77"/>
      <c r="AO59" s="77"/>
      <c r="AP59" s="77"/>
      <c r="AQ59" s="77"/>
    </row>
    <row r="60" spans="1:43" customFormat="1" ht="47.25" hidden="1" x14ac:dyDescent="0.25">
      <c r="A60" s="23" t="s">
        <v>112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5"/>
      <c r="U60" s="65"/>
      <c r="V60" s="65"/>
      <c r="W60" s="65"/>
      <c r="X60" s="65"/>
      <c r="Y60" s="65"/>
      <c r="Z60" s="52"/>
      <c r="AA60" s="52"/>
      <c r="AB60" s="55"/>
      <c r="AC60" s="52"/>
      <c r="AD60" s="52"/>
      <c r="AE60" s="52"/>
      <c r="AF60" s="52"/>
      <c r="AG60" s="52"/>
      <c r="AH60" s="55"/>
      <c r="AI60" s="52"/>
      <c r="AJ60" s="52"/>
      <c r="AK60" s="52"/>
      <c r="AL60" s="73"/>
      <c r="AM60" s="73"/>
      <c r="AN60" s="77"/>
      <c r="AO60" s="73"/>
      <c r="AP60" s="73"/>
      <c r="AQ60" s="73"/>
    </row>
    <row r="61" spans="1:43" customFormat="1" ht="31.5" hidden="1" x14ac:dyDescent="0.25">
      <c r="A61" s="23" t="s">
        <v>113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5"/>
      <c r="U61" s="65"/>
      <c r="V61" s="65"/>
      <c r="W61" s="65"/>
      <c r="X61" s="65"/>
      <c r="Y61" s="65"/>
      <c r="Z61" s="52"/>
      <c r="AA61" s="55"/>
      <c r="AB61" s="55"/>
      <c r="AC61" s="55"/>
      <c r="AD61" s="52"/>
      <c r="AE61" s="55"/>
      <c r="AF61" s="52"/>
      <c r="AG61" s="55"/>
      <c r="AH61" s="55"/>
      <c r="AI61" s="55"/>
      <c r="AJ61" s="52"/>
      <c r="AK61" s="55"/>
      <c r="AL61" s="73"/>
      <c r="AM61" s="77"/>
      <c r="AN61" s="77"/>
      <c r="AO61" s="77"/>
      <c r="AP61" s="73"/>
      <c r="AQ61" s="77"/>
    </row>
    <row r="62" spans="1:43" customFormat="1" ht="47.25" x14ac:dyDescent="0.25">
      <c r="A62" s="23" t="s">
        <v>114</v>
      </c>
      <c r="B62" s="63" t="s">
        <v>163</v>
      </c>
      <c r="C62" s="63" t="s">
        <v>163</v>
      </c>
      <c r="D62" s="63" t="s">
        <v>163</v>
      </c>
      <c r="E62" s="63" t="s">
        <v>163</v>
      </c>
      <c r="F62" s="63" t="s">
        <v>163</v>
      </c>
      <c r="G62" s="63" t="s">
        <v>163</v>
      </c>
      <c r="H62" s="63">
        <v>0</v>
      </c>
      <c r="I62" s="63" t="s">
        <v>163</v>
      </c>
      <c r="J62" s="63" t="s">
        <v>163</v>
      </c>
      <c r="K62" s="63" t="s">
        <v>163</v>
      </c>
      <c r="L62" s="63" t="s">
        <v>163</v>
      </c>
      <c r="M62" s="63" t="s">
        <v>163</v>
      </c>
      <c r="N62" s="63">
        <v>1665</v>
      </c>
      <c r="O62" s="63" t="s">
        <v>163</v>
      </c>
      <c r="P62" s="63" t="s">
        <v>163</v>
      </c>
      <c r="Q62" s="63" t="s">
        <v>163</v>
      </c>
      <c r="R62" s="63">
        <v>1665</v>
      </c>
      <c r="S62" s="63" t="s">
        <v>163</v>
      </c>
      <c r="T62" s="56" t="s">
        <v>165</v>
      </c>
      <c r="U62" s="56" t="s">
        <v>163</v>
      </c>
      <c r="V62" s="56" t="s">
        <v>163</v>
      </c>
      <c r="W62" s="56" t="s">
        <v>163</v>
      </c>
      <c r="X62" s="56" t="s">
        <v>165</v>
      </c>
      <c r="Y62" s="56" t="s">
        <v>165</v>
      </c>
      <c r="Z62" s="54">
        <v>1547</v>
      </c>
      <c r="AA62" s="56" t="s">
        <v>163</v>
      </c>
      <c r="AB62" s="56" t="s">
        <v>163</v>
      </c>
      <c r="AC62" s="56" t="s">
        <v>163</v>
      </c>
      <c r="AD62" s="54" t="s">
        <v>168</v>
      </c>
      <c r="AE62" s="56" t="s">
        <v>163</v>
      </c>
      <c r="AF62" s="52" t="s">
        <v>168</v>
      </c>
      <c r="AG62" s="53" t="s">
        <v>163</v>
      </c>
      <c r="AH62" s="53" t="s">
        <v>163</v>
      </c>
      <c r="AI62" s="53" t="s">
        <v>163</v>
      </c>
      <c r="AJ62" s="52" t="s">
        <v>168</v>
      </c>
      <c r="AK62" s="53" t="s">
        <v>163</v>
      </c>
      <c r="AL62" s="73" t="s">
        <v>168</v>
      </c>
      <c r="AM62" s="74" t="s">
        <v>163</v>
      </c>
      <c r="AN62" s="74" t="s">
        <v>163</v>
      </c>
      <c r="AO62" s="74" t="s">
        <v>163</v>
      </c>
      <c r="AP62" s="73" t="s">
        <v>168</v>
      </c>
      <c r="AQ62" s="73" t="s">
        <v>168</v>
      </c>
    </row>
    <row r="63" spans="1:43" customFormat="1" ht="31.5" hidden="1" x14ac:dyDescent="0.25">
      <c r="A63" s="23" t="s">
        <v>115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5"/>
      <c r="U63" s="65"/>
      <c r="V63" s="65"/>
      <c r="W63" s="65"/>
      <c r="X63" s="65"/>
      <c r="Y63" s="65"/>
      <c r="Z63" s="52"/>
      <c r="AA63" s="56" t="s">
        <v>163</v>
      </c>
      <c r="AB63" s="56" t="s">
        <v>163</v>
      </c>
      <c r="AC63" s="56" t="s">
        <v>163</v>
      </c>
      <c r="AD63" s="52"/>
      <c r="AE63" s="52"/>
      <c r="AF63" s="52"/>
      <c r="AG63" s="56" t="s">
        <v>163</v>
      </c>
      <c r="AH63" s="56" t="s">
        <v>163</v>
      </c>
      <c r="AI63" s="56" t="s">
        <v>163</v>
      </c>
      <c r="AJ63" s="52"/>
      <c r="AK63" s="52"/>
      <c r="AL63" s="73"/>
      <c r="AM63" s="74" t="s">
        <v>163</v>
      </c>
      <c r="AN63" s="74" t="s">
        <v>163</v>
      </c>
      <c r="AO63" s="74" t="s">
        <v>163</v>
      </c>
      <c r="AP63" s="73"/>
      <c r="AQ63" s="73"/>
    </row>
    <row r="64" spans="1:43" customFormat="1" ht="31.5" hidden="1" x14ac:dyDescent="0.25">
      <c r="A64" s="23" t="s">
        <v>116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5"/>
      <c r="U64" s="65"/>
      <c r="V64" s="65"/>
      <c r="W64" s="65"/>
      <c r="X64" s="65"/>
      <c r="Y64" s="65"/>
      <c r="Z64" s="52"/>
      <c r="AA64" s="56" t="s">
        <v>163</v>
      </c>
      <c r="AB64" s="56" t="s">
        <v>163</v>
      </c>
      <c r="AC64" s="56" t="s">
        <v>163</v>
      </c>
      <c r="AD64" s="52"/>
      <c r="AE64" s="52"/>
      <c r="AF64" s="52"/>
      <c r="AG64" s="56" t="s">
        <v>163</v>
      </c>
      <c r="AH64" s="56" t="s">
        <v>163</v>
      </c>
      <c r="AI64" s="56" t="s">
        <v>163</v>
      </c>
      <c r="AJ64" s="52"/>
      <c r="AK64" s="52"/>
      <c r="AL64" s="73"/>
      <c r="AM64" s="74" t="s">
        <v>163</v>
      </c>
      <c r="AN64" s="74" t="s">
        <v>163</v>
      </c>
      <c r="AO64" s="74" t="s">
        <v>163</v>
      </c>
      <c r="AP64" s="73"/>
      <c r="AQ64" s="73"/>
    </row>
    <row r="65" spans="1:43" customFormat="1" ht="31.5" x14ac:dyDescent="0.25">
      <c r="A65" s="23" t="s">
        <v>117</v>
      </c>
      <c r="B65" s="63">
        <v>41798</v>
      </c>
      <c r="C65" s="63" t="s">
        <v>163</v>
      </c>
      <c r="D65" s="63" t="s">
        <v>163</v>
      </c>
      <c r="E65" s="63" t="s">
        <v>163</v>
      </c>
      <c r="F65" s="63">
        <v>39484</v>
      </c>
      <c r="G65" s="63">
        <v>2029</v>
      </c>
      <c r="H65" s="63">
        <v>19023</v>
      </c>
      <c r="I65" s="63" t="s">
        <v>163</v>
      </c>
      <c r="J65" s="63" t="s">
        <v>163</v>
      </c>
      <c r="K65" s="63" t="s">
        <v>163</v>
      </c>
      <c r="L65" s="63">
        <v>4804</v>
      </c>
      <c r="M65" s="63" t="s">
        <v>163</v>
      </c>
      <c r="N65" s="63">
        <v>38294</v>
      </c>
      <c r="O65" s="63" t="s">
        <v>163</v>
      </c>
      <c r="P65" s="63" t="s">
        <v>163</v>
      </c>
      <c r="Q65" s="63" t="s">
        <v>163</v>
      </c>
      <c r="R65" s="63">
        <v>34260</v>
      </c>
      <c r="S65" s="63" t="s">
        <v>163</v>
      </c>
      <c r="T65" s="56">
        <v>2148</v>
      </c>
      <c r="U65" s="56" t="s">
        <v>163</v>
      </c>
      <c r="V65" s="56" t="s">
        <v>163</v>
      </c>
      <c r="W65" s="56" t="s">
        <v>163</v>
      </c>
      <c r="X65" s="56">
        <v>1411</v>
      </c>
      <c r="Y65" s="56" t="s">
        <v>165</v>
      </c>
      <c r="Z65" s="54">
        <v>80747</v>
      </c>
      <c r="AA65" s="56" t="s">
        <v>163</v>
      </c>
      <c r="AB65" s="56" t="s">
        <v>163</v>
      </c>
      <c r="AC65" s="56" t="s">
        <v>163</v>
      </c>
      <c r="AD65" s="54">
        <v>79983</v>
      </c>
      <c r="AE65" s="54" t="s">
        <v>168</v>
      </c>
      <c r="AF65" s="52">
        <v>63184</v>
      </c>
      <c r="AG65" s="53" t="s">
        <v>163</v>
      </c>
      <c r="AH65" s="53" t="s">
        <v>163</v>
      </c>
      <c r="AI65" s="53" t="s">
        <v>163</v>
      </c>
      <c r="AJ65" s="52">
        <v>62725</v>
      </c>
      <c r="AK65" s="53" t="s">
        <v>163</v>
      </c>
      <c r="AL65" s="73">
        <v>9525</v>
      </c>
      <c r="AM65" s="74" t="s">
        <v>163</v>
      </c>
      <c r="AN65" s="74" t="s">
        <v>163</v>
      </c>
      <c r="AO65" s="74" t="s">
        <v>163</v>
      </c>
      <c r="AP65" s="73">
        <v>8783</v>
      </c>
      <c r="AQ65" s="73" t="s">
        <v>168</v>
      </c>
    </row>
    <row r="66" spans="1:43" customFormat="1" hidden="1" x14ac:dyDescent="0.25">
      <c r="A66" s="23" t="s">
        <v>118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5"/>
      <c r="U66" s="65"/>
      <c r="V66" s="65"/>
      <c r="W66" s="65"/>
      <c r="X66" s="65"/>
      <c r="Y66" s="65"/>
      <c r="Z66" s="52"/>
      <c r="AA66" s="56" t="s">
        <v>163</v>
      </c>
      <c r="AB66" s="56" t="s">
        <v>163</v>
      </c>
      <c r="AC66" s="56" t="s">
        <v>163</v>
      </c>
      <c r="AD66" s="52"/>
      <c r="AE66" s="52"/>
      <c r="AF66" s="52"/>
      <c r="AG66" s="56" t="s">
        <v>163</v>
      </c>
      <c r="AH66" s="56" t="s">
        <v>163</v>
      </c>
      <c r="AI66" s="56" t="s">
        <v>163</v>
      </c>
      <c r="AJ66" s="52"/>
      <c r="AK66" s="52"/>
      <c r="AL66" s="73" t="s">
        <v>168</v>
      </c>
      <c r="AM66" s="74" t="s">
        <v>163</v>
      </c>
      <c r="AN66" s="74" t="s">
        <v>163</v>
      </c>
      <c r="AO66" s="74" t="s">
        <v>163</v>
      </c>
      <c r="AP66" s="73" t="s">
        <v>168</v>
      </c>
      <c r="AQ66" s="73" t="s">
        <v>167</v>
      </c>
    </row>
    <row r="67" spans="1:43" customFormat="1" ht="63" hidden="1" x14ac:dyDescent="0.25">
      <c r="A67" s="23" t="s">
        <v>119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5"/>
      <c r="U67" s="65"/>
      <c r="V67" s="65"/>
      <c r="W67" s="65"/>
      <c r="X67" s="65"/>
      <c r="Y67" s="65"/>
      <c r="Z67" s="52"/>
      <c r="AA67" s="56" t="s">
        <v>163</v>
      </c>
      <c r="AB67" s="56" t="s">
        <v>163</v>
      </c>
      <c r="AC67" s="56" t="s">
        <v>163</v>
      </c>
      <c r="AD67" s="52"/>
      <c r="AE67" s="52"/>
      <c r="AF67" s="52"/>
      <c r="AG67" s="56" t="s">
        <v>163</v>
      </c>
      <c r="AH67" s="56" t="s">
        <v>163</v>
      </c>
      <c r="AI67" s="56" t="s">
        <v>163</v>
      </c>
      <c r="AJ67" s="52"/>
      <c r="AK67" s="52"/>
      <c r="AL67" s="73">
        <v>11433</v>
      </c>
      <c r="AM67" s="74" t="s">
        <v>163</v>
      </c>
      <c r="AN67" s="74" t="s">
        <v>163</v>
      </c>
      <c r="AO67" s="74" t="s">
        <v>163</v>
      </c>
      <c r="AP67" s="73">
        <v>4149</v>
      </c>
      <c r="AQ67" s="73">
        <v>1216</v>
      </c>
    </row>
    <row r="68" spans="1:43" customFormat="1" ht="31.5" hidden="1" x14ac:dyDescent="0.25">
      <c r="A68" s="23" t="s">
        <v>120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5"/>
      <c r="U68" s="65"/>
      <c r="V68" s="65"/>
      <c r="W68" s="65"/>
      <c r="X68" s="65"/>
      <c r="Y68" s="65"/>
      <c r="Z68" s="52"/>
      <c r="AA68" s="56" t="s">
        <v>163</v>
      </c>
      <c r="AB68" s="56" t="s">
        <v>163</v>
      </c>
      <c r="AC68" s="56" t="s">
        <v>163</v>
      </c>
      <c r="AD68" s="52"/>
      <c r="AE68" s="52"/>
      <c r="AF68" s="52"/>
      <c r="AG68" s="56" t="s">
        <v>163</v>
      </c>
      <c r="AH68" s="56" t="s">
        <v>163</v>
      </c>
      <c r="AI68" s="56" t="s">
        <v>163</v>
      </c>
      <c r="AJ68" s="52"/>
      <c r="AK68" s="52"/>
      <c r="AL68" s="73">
        <v>64761</v>
      </c>
      <c r="AM68" s="74" t="s">
        <v>163</v>
      </c>
      <c r="AN68" s="74" t="s">
        <v>163</v>
      </c>
      <c r="AO68" s="74" t="s">
        <v>163</v>
      </c>
      <c r="AP68" s="73">
        <v>5151</v>
      </c>
      <c r="AQ68" s="73">
        <v>2183</v>
      </c>
    </row>
    <row r="69" spans="1:43" customFormat="1" ht="31.5" hidden="1" x14ac:dyDescent="0.25">
      <c r="A69" s="23" t="s">
        <v>121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5"/>
      <c r="U69" s="65"/>
      <c r="V69" s="65"/>
      <c r="W69" s="65"/>
      <c r="X69" s="65"/>
      <c r="Y69" s="65"/>
      <c r="Z69" s="52"/>
      <c r="AA69" s="56" t="s">
        <v>163</v>
      </c>
      <c r="AB69" s="56" t="s">
        <v>163</v>
      </c>
      <c r="AC69" s="56" t="s">
        <v>163</v>
      </c>
      <c r="AD69" s="52"/>
      <c r="AE69" s="55"/>
      <c r="AF69" s="52"/>
      <c r="AG69" s="56" t="s">
        <v>163</v>
      </c>
      <c r="AH69" s="56" t="s">
        <v>163</v>
      </c>
      <c r="AI69" s="56" t="s">
        <v>163</v>
      </c>
      <c r="AJ69" s="52"/>
      <c r="AK69" s="55"/>
      <c r="AL69" s="73">
        <v>533898</v>
      </c>
      <c r="AM69" s="74" t="s">
        <v>163</v>
      </c>
      <c r="AN69" s="74" t="s">
        <v>163</v>
      </c>
      <c r="AO69" s="74" t="s">
        <v>163</v>
      </c>
      <c r="AP69" s="73">
        <v>21644</v>
      </c>
      <c r="AQ69" s="73">
        <v>511497</v>
      </c>
    </row>
    <row r="70" spans="1:43" customFormat="1" ht="78.75" hidden="1" x14ac:dyDescent="0.25">
      <c r="A70" s="23" t="s">
        <v>122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5"/>
      <c r="U70" s="65"/>
      <c r="V70" s="65"/>
      <c r="W70" s="65"/>
      <c r="X70" s="65"/>
      <c r="Y70" s="65"/>
      <c r="Z70" s="52"/>
      <c r="AA70" s="56" t="s">
        <v>163</v>
      </c>
      <c r="AB70" s="56" t="s">
        <v>163</v>
      </c>
      <c r="AC70" s="56" t="s">
        <v>163</v>
      </c>
      <c r="AD70" s="52"/>
      <c r="AE70" s="52"/>
      <c r="AF70" s="52"/>
      <c r="AG70" s="56" t="s">
        <v>163</v>
      </c>
      <c r="AH70" s="56" t="s">
        <v>163</v>
      </c>
      <c r="AI70" s="56" t="s">
        <v>163</v>
      </c>
      <c r="AJ70" s="52"/>
      <c r="AK70" s="52"/>
      <c r="AL70" s="73">
        <v>2523197</v>
      </c>
      <c r="AM70" s="74" t="s">
        <v>163</v>
      </c>
      <c r="AN70" s="74" t="s">
        <v>163</v>
      </c>
      <c r="AO70" s="74" t="s">
        <v>163</v>
      </c>
      <c r="AP70" s="73">
        <v>1258238</v>
      </c>
      <c r="AQ70" s="73">
        <v>765678</v>
      </c>
    </row>
    <row r="71" spans="1:43" customFormat="1" ht="31.5" hidden="1" x14ac:dyDescent="0.25">
      <c r="A71" s="23" t="s">
        <v>123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5"/>
      <c r="U71" s="65"/>
      <c r="V71" s="65"/>
      <c r="W71" s="65"/>
      <c r="X71" s="65"/>
      <c r="Y71" s="65"/>
      <c r="Z71" s="52"/>
      <c r="AA71" s="56" t="s">
        <v>163</v>
      </c>
      <c r="AB71" s="56" t="s">
        <v>163</v>
      </c>
      <c r="AC71" s="56" t="s">
        <v>163</v>
      </c>
      <c r="AD71" s="52"/>
      <c r="AE71" s="52"/>
      <c r="AF71" s="52"/>
      <c r="AG71" s="56" t="s">
        <v>163</v>
      </c>
      <c r="AH71" s="56" t="s">
        <v>163</v>
      </c>
      <c r="AI71" s="56" t="s">
        <v>163</v>
      </c>
      <c r="AJ71" s="52"/>
      <c r="AK71" s="52"/>
      <c r="AL71" s="73">
        <v>400380</v>
      </c>
      <c r="AM71" s="74" t="s">
        <v>163</v>
      </c>
      <c r="AN71" s="74" t="s">
        <v>163</v>
      </c>
      <c r="AO71" s="74" t="s">
        <v>163</v>
      </c>
      <c r="AP71" s="73">
        <v>275375</v>
      </c>
      <c r="AQ71" s="73">
        <v>71833</v>
      </c>
    </row>
    <row r="72" spans="1:43" customFormat="1" ht="31.5" x14ac:dyDescent="0.25">
      <c r="A72" s="23" t="s">
        <v>124</v>
      </c>
      <c r="B72" s="63">
        <v>3668</v>
      </c>
      <c r="C72" s="63" t="s">
        <v>163</v>
      </c>
      <c r="D72" s="63" t="s">
        <v>163</v>
      </c>
      <c r="E72" s="63" t="s">
        <v>163</v>
      </c>
      <c r="F72" s="63">
        <v>604</v>
      </c>
      <c r="G72" s="63">
        <v>3057</v>
      </c>
      <c r="H72" s="63">
        <v>640</v>
      </c>
      <c r="I72" s="63" t="s">
        <v>163</v>
      </c>
      <c r="J72" s="63" t="s">
        <v>163</v>
      </c>
      <c r="K72" s="63">
        <v>163</v>
      </c>
      <c r="L72" s="63">
        <v>471</v>
      </c>
      <c r="M72" s="63" t="s">
        <v>163</v>
      </c>
      <c r="N72" s="63">
        <v>2942</v>
      </c>
      <c r="O72" s="63" t="s">
        <v>163</v>
      </c>
      <c r="P72" s="63" t="s">
        <v>163</v>
      </c>
      <c r="Q72" s="63">
        <v>142</v>
      </c>
      <c r="R72" s="63">
        <v>659</v>
      </c>
      <c r="S72" s="63">
        <v>2139</v>
      </c>
      <c r="T72" s="56" t="s">
        <v>165</v>
      </c>
      <c r="U72" s="56" t="s">
        <v>165</v>
      </c>
      <c r="V72" s="56" t="s">
        <v>163</v>
      </c>
      <c r="W72" s="56" t="s">
        <v>163</v>
      </c>
      <c r="X72" s="56" t="s">
        <v>165</v>
      </c>
      <c r="Y72" s="56" t="s">
        <v>165</v>
      </c>
      <c r="Z72" s="54">
        <v>13554</v>
      </c>
      <c r="AA72" s="56" t="s">
        <v>163</v>
      </c>
      <c r="AB72" s="56" t="s">
        <v>163</v>
      </c>
      <c r="AC72" s="56" t="s">
        <v>163</v>
      </c>
      <c r="AD72" s="54">
        <v>870</v>
      </c>
      <c r="AE72" s="54" t="s">
        <v>168</v>
      </c>
      <c r="AF72" s="52" t="s">
        <v>168</v>
      </c>
      <c r="AG72" s="52" t="s">
        <v>168</v>
      </c>
      <c r="AH72" s="53" t="s">
        <v>163</v>
      </c>
      <c r="AI72" s="53" t="s">
        <v>163</v>
      </c>
      <c r="AJ72" s="52" t="s">
        <v>168</v>
      </c>
      <c r="AK72" s="52" t="s">
        <v>168</v>
      </c>
      <c r="AL72" s="73" t="s">
        <v>168</v>
      </c>
      <c r="AM72" s="74" t="s">
        <v>163</v>
      </c>
      <c r="AN72" s="74" t="s">
        <v>163</v>
      </c>
      <c r="AO72" s="74" t="s">
        <v>163</v>
      </c>
      <c r="AP72" s="73" t="s">
        <v>168</v>
      </c>
      <c r="AQ72" s="74" t="s">
        <v>163</v>
      </c>
    </row>
    <row r="73" spans="1:43" customFormat="1" ht="63" hidden="1" x14ac:dyDescent="0.25">
      <c r="A73" s="23" t="s">
        <v>125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5"/>
      <c r="U73" s="65"/>
      <c r="V73" s="65"/>
      <c r="W73" s="65"/>
      <c r="X73" s="65"/>
      <c r="Y73" s="65"/>
      <c r="Z73" s="52"/>
      <c r="AA73" s="52"/>
      <c r="AB73" s="56" t="s">
        <v>163</v>
      </c>
      <c r="AC73" s="52"/>
      <c r="AD73" s="52"/>
      <c r="AE73" s="52"/>
      <c r="AF73" s="52"/>
      <c r="AG73" s="52"/>
      <c r="AH73" s="56" t="s">
        <v>163</v>
      </c>
      <c r="AI73" s="52"/>
      <c r="AJ73" s="52"/>
      <c r="AK73" s="52"/>
      <c r="AL73" s="73">
        <v>35333</v>
      </c>
      <c r="AM73" s="73" t="s">
        <v>168</v>
      </c>
      <c r="AN73" s="74" t="s">
        <v>163</v>
      </c>
      <c r="AO73" s="74" t="s">
        <v>163</v>
      </c>
      <c r="AP73" s="73">
        <v>21495</v>
      </c>
      <c r="AQ73" s="73">
        <v>4375</v>
      </c>
    </row>
    <row r="74" spans="1:43" customFormat="1" ht="78.75" hidden="1" x14ac:dyDescent="0.25">
      <c r="A74" s="23" t="s">
        <v>126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5"/>
      <c r="U74" s="65"/>
      <c r="V74" s="65"/>
      <c r="W74" s="65"/>
      <c r="X74" s="65"/>
      <c r="Y74" s="65"/>
      <c r="Z74" s="52"/>
      <c r="AA74" s="55"/>
      <c r="AB74" s="56" t="s">
        <v>163</v>
      </c>
      <c r="AC74" s="55"/>
      <c r="AD74" s="52"/>
      <c r="AE74" s="55"/>
      <c r="AF74" s="52"/>
      <c r="AG74" s="55"/>
      <c r="AH74" s="56" t="s">
        <v>163</v>
      </c>
      <c r="AI74" s="55"/>
      <c r="AJ74" s="52"/>
      <c r="AK74" s="55"/>
      <c r="AL74" s="73">
        <v>8699</v>
      </c>
      <c r="AM74" s="73" t="s">
        <v>168</v>
      </c>
      <c r="AN74" s="74" t="s">
        <v>163</v>
      </c>
      <c r="AO74" s="74" t="s">
        <v>163</v>
      </c>
      <c r="AP74" s="73" t="s">
        <v>168</v>
      </c>
      <c r="AQ74" s="73" t="s">
        <v>168</v>
      </c>
    </row>
    <row r="75" spans="1:43" customFormat="1" ht="47.25" hidden="1" x14ac:dyDescent="0.25">
      <c r="A75" s="23" t="s">
        <v>127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5"/>
      <c r="U75" s="65"/>
      <c r="V75" s="65"/>
      <c r="W75" s="65"/>
      <c r="X75" s="65"/>
      <c r="Y75" s="65"/>
      <c r="Z75" s="52"/>
      <c r="AA75" s="55"/>
      <c r="AB75" s="56" t="s">
        <v>163</v>
      </c>
      <c r="AC75" s="55"/>
      <c r="AD75" s="52"/>
      <c r="AE75" s="55"/>
      <c r="AF75" s="52"/>
      <c r="AG75" s="55"/>
      <c r="AH75" s="56" t="s">
        <v>163</v>
      </c>
      <c r="AI75" s="55"/>
      <c r="AJ75" s="52"/>
      <c r="AK75" s="55"/>
      <c r="AL75" s="73"/>
      <c r="AM75" s="77"/>
      <c r="AN75" s="74" t="s">
        <v>163</v>
      </c>
      <c r="AO75" s="74" t="s">
        <v>163</v>
      </c>
      <c r="AP75" s="73"/>
      <c r="AQ75" s="77"/>
    </row>
    <row r="76" spans="1:43" customFormat="1" ht="47.25" x14ac:dyDescent="0.25">
      <c r="A76" s="23" t="s">
        <v>128</v>
      </c>
      <c r="B76" s="63">
        <v>18180</v>
      </c>
      <c r="C76" s="63">
        <v>69</v>
      </c>
      <c r="D76" s="63" t="s">
        <v>163</v>
      </c>
      <c r="E76" s="63">
        <v>375</v>
      </c>
      <c r="F76" s="63">
        <v>6087</v>
      </c>
      <c r="G76" s="63">
        <v>1787</v>
      </c>
      <c r="H76" s="63">
        <v>33875</v>
      </c>
      <c r="I76" s="63">
        <v>1009</v>
      </c>
      <c r="J76" s="63" t="s">
        <v>163</v>
      </c>
      <c r="K76" s="63">
        <v>286</v>
      </c>
      <c r="L76" s="63">
        <v>30749</v>
      </c>
      <c r="M76" s="63">
        <v>4990</v>
      </c>
      <c r="N76" s="63">
        <v>15470</v>
      </c>
      <c r="O76" s="63">
        <v>978</v>
      </c>
      <c r="P76" s="63" t="s">
        <v>163</v>
      </c>
      <c r="Q76" s="63">
        <v>633</v>
      </c>
      <c r="R76" s="63">
        <v>8466</v>
      </c>
      <c r="S76" s="63">
        <v>1472</v>
      </c>
      <c r="T76" s="56">
        <v>17550</v>
      </c>
      <c r="U76" s="56" t="s">
        <v>165</v>
      </c>
      <c r="V76" s="56" t="s">
        <v>163</v>
      </c>
      <c r="W76" s="56" t="s">
        <v>165</v>
      </c>
      <c r="X76" s="56">
        <v>15561</v>
      </c>
      <c r="Y76" s="56" t="s">
        <v>165</v>
      </c>
      <c r="Z76" s="54">
        <v>24802</v>
      </c>
      <c r="AA76" s="54" t="s">
        <v>168</v>
      </c>
      <c r="AB76" s="56" t="s">
        <v>163</v>
      </c>
      <c r="AC76" s="54" t="s">
        <v>168</v>
      </c>
      <c r="AD76" s="54">
        <v>15109</v>
      </c>
      <c r="AE76" s="54" t="s">
        <v>163</v>
      </c>
      <c r="AF76" s="52">
        <v>12889</v>
      </c>
      <c r="AG76" s="52">
        <v>3573</v>
      </c>
      <c r="AH76" s="53" t="s">
        <v>163</v>
      </c>
      <c r="AI76" s="52" t="s">
        <v>168</v>
      </c>
      <c r="AJ76" s="52">
        <v>5886</v>
      </c>
      <c r="AK76" s="52">
        <v>1852</v>
      </c>
      <c r="AL76" s="73">
        <v>11433</v>
      </c>
      <c r="AM76" s="73" t="s">
        <v>168</v>
      </c>
      <c r="AN76" s="74" t="s">
        <v>163</v>
      </c>
      <c r="AO76" s="73" t="s">
        <v>168</v>
      </c>
      <c r="AP76" s="73">
        <v>4149</v>
      </c>
      <c r="AQ76" s="73">
        <v>1216</v>
      </c>
    </row>
    <row r="77" spans="1:43" customFormat="1" ht="31.5" hidden="1" x14ac:dyDescent="0.25">
      <c r="A77" s="23" t="s">
        <v>129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5"/>
      <c r="U77" s="65"/>
      <c r="V77" s="65"/>
      <c r="W77" s="65"/>
      <c r="X77" s="65"/>
      <c r="Y77" s="65"/>
      <c r="Z77" s="52"/>
      <c r="AA77" s="52"/>
      <c r="AB77" s="56" t="s">
        <v>163</v>
      </c>
      <c r="AC77" s="52"/>
      <c r="AD77" s="52"/>
      <c r="AE77" s="52"/>
      <c r="AF77" s="52"/>
      <c r="AG77" s="52"/>
      <c r="AH77" s="56" t="s">
        <v>163</v>
      </c>
      <c r="AI77" s="52"/>
      <c r="AJ77" s="52"/>
      <c r="AK77" s="52"/>
      <c r="AL77" s="73"/>
      <c r="AM77" s="73"/>
      <c r="AN77" s="74" t="s">
        <v>163</v>
      </c>
      <c r="AO77" s="73"/>
      <c r="AP77" s="73"/>
      <c r="AQ77" s="73"/>
    </row>
    <row r="78" spans="1:43" customFormat="1" ht="47.25" x14ac:dyDescent="0.25">
      <c r="A78" s="23" t="s">
        <v>133</v>
      </c>
      <c r="B78" s="63">
        <v>80092</v>
      </c>
      <c r="C78" s="63">
        <v>19487</v>
      </c>
      <c r="D78" s="63">
        <v>456</v>
      </c>
      <c r="E78" s="63">
        <v>35437</v>
      </c>
      <c r="F78" s="63">
        <v>13809</v>
      </c>
      <c r="G78" s="63">
        <v>10400</v>
      </c>
      <c r="H78" s="63">
        <v>49042</v>
      </c>
      <c r="I78" s="63">
        <v>19104</v>
      </c>
      <c r="J78" s="63" t="s">
        <v>163</v>
      </c>
      <c r="K78" s="63">
        <v>485</v>
      </c>
      <c r="L78" s="63">
        <v>29185</v>
      </c>
      <c r="M78" s="63">
        <v>10504</v>
      </c>
      <c r="N78" s="63">
        <v>17240</v>
      </c>
      <c r="O78" s="63" t="s">
        <v>163</v>
      </c>
      <c r="P78" s="63" t="s">
        <v>163</v>
      </c>
      <c r="Q78" s="63">
        <v>111</v>
      </c>
      <c r="R78" s="63">
        <v>9596</v>
      </c>
      <c r="S78" s="63">
        <v>5893</v>
      </c>
      <c r="T78" s="56">
        <v>28638</v>
      </c>
      <c r="U78" s="56" t="s">
        <v>165</v>
      </c>
      <c r="V78" s="56" t="s">
        <v>163</v>
      </c>
      <c r="W78" s="56" t="s">
        <v>163</v>
      </c>
      <c r="X78" s="56">
        <v>17274</v>
      </c>
      <c r="Y78" s="56">
        <v>7947</v>
      </c>
      <c r="Z78" s="54">
        <v>23202</v>
      </c>
      <c r="AA78" s="54" t="s">
        <v>168</v>
      </c>
      <c r="AB78" s="56" t="s">
        <v>163</v>
      </c>
      <c r="AC78" s="54" t="s">
        <v>168</v>
      </c>
      <c r="AD78" s="54">
        <v>16880</v>
      </c>
      <c r="AE78" s="54">
        <v>3520</v>
      </c>
      <c r="AF78" s="52">
        <v>42170</v>
      </c>
      <c r="AG78" s="52" t="s">
        <v>168</v>
      </c>
      <c r="AH78" s="53" t="s">
        <v>163</v>
      </c>
      <c r="AI78" s="52" t="s">
        <v>168</v>
      </c>
      <c r="AJ78" s="52">
        <v>35899</v>
      </c>
      <c r="AK78" s="52">
        <v>1951</v>
      </c>
      <c r="AL78" s="73">
        <v>64761</v>
      </c>
      <c r="AM78" s="73">
        <v>15209</v>
      </c>
      <c r="AN78" s="74" t="s">
        <v>163</v>
      </c>
      <c r="AO78" s="73">
        <v>23016</v>
      </c>
      <c r="AP78" s="73">
        <v>5151</v>
      </c>
      <c r="AQ78" s="73">
        <v>2183</v>
      </c>
    </row>
    <row r="79" spans="1:43" customFormat="1" ht="31.5" hidden="1" x14ac:dyDescent="0.25">
      <c r="A79" s="23" t="s">
        <v>130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5"/>
      <c r="U79" s="65"/>
      <c r="V79" s="65"/>
      <c r="W79" s="65"/>
      <c r="X79" s="65"/>
      <c r="Y79" s="65"/>
      <c r="Z79" s="52"/>
      <c r="AA79" s="52"/>
      <c r="AB79" s="55"/>
      <c r="AC79" s="52"/>
      <c r="AD79" s="52"/>
      <c r="AE79" s="52"/>
      <c r="AF79" s="52">
        <v>239237</v>
      </c>
      <c r="AG79" s="52" t="s">
        <v>167</v>
      </c>
      <c r="AH79" s="53" t="s">
        <v>163</v>
      </c>
      <c r="AI79" s="52" t="s">
        <v>168</v>
      </c>
      <c r="AJ79" s="52">
        <v>229639</v>
      </c>
      <c r="AK79" s="52">
        <v>3208</v>
      </c>
      <c r="AL79" s="73">
        <v>239237</v>
      </c>
      <c r="AM79" s="73" t="s">
        <v>167</v>
      </c>
      <c r="AN79" s="74" t="s">
        <v>163</v>
      </c>
      <c r="AO79" s="73" t="s">
        <v>168</v>
      </c>
      <c r="AP79" s="73">
        <v>229639</v>
      </c>
      <c r="AQ79" s="73">
        <v>3208</v>
      </c>
    </row>
    <row r="80" spans="1:43" customFormat="1" ht="47.25" hidden="1" x14ac:dyDescent="0.25">
      <c r="A80" s="23" t="s">
        <v>131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5"/>
      <c r="U80" s="65"/>
      <c r="V80" s="65"/>
      <c r="W80" s="65"/>
      <c r="X80" s="65"/>
      <c r="Y80" s="65"/>
      <c r="Z80" s="52"/>
      <c r="AA80" s="52"/>
      <c r="AB80" s="52"/>
      <c r="AC80" s="52"/>
      <c r="AD80" s="52"/>
      <c r="AE80" s="52"/>
      <c r="AF80" s="52">
        <v>2158792</v>
      </c>
      <c r="AG80" s="52">
        <v>104680</v>
      </c>
      <c r="AH80" s="53" t="s">
        <v>163</v>
      </c>
      <c r="AI80" s="52">
        <v>118602</v>
      </c>
      <c r="AJ80" s="52">
        <v>523355</v>
      </c>
      <c r="AK80" s="52">
        <v>1263928</v>
      </c>
      <c r="AL80" s="73">
        <v>2158792</v>
      </c>
      <c r="AM80" s="73">
        <v>104680</v>
      </c>
      <c r="AN80" s="74" t="s">
        <v>163</v>
      </c>
      <c r="AO80" s="73">
        <v>118602</v>
      </c>
      <c r="AP80" s="73">
        <v>523355</v>
      </c>
      <c r="AQ80" s="73">
        <v>1263928</v>
      </c>
    </row>
    <row r="81" spans="1:43" customFormat="1" ht="78.75" hidden="1" x14ac:dyDescent="0.25">
      <c r="A81" s="23" t="s">
        <v>132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5"/>
      <c r="U81" s="65"/>
      <c r="V81" s="65"/>
      <c r="W81" s="65"/>
      <c r="X81" s="65"/>
      <c r="Y81" s="65"/>
      <c r="Z81" s="52"/>
      <c r="AA81" s="52"/>
      <c r="AB81" s="52"/>
      <c r="AC81" s="52"/>
      <c r="AD81" s="52"/>
      <c r="AE81" s="52"/>
      <c r="AF81" s="52">
        <v>268559</v>
      </c>
      <c r="AG81" s="52">
        <v>22245</v>
      </c>
      <c r="AH81" s="53" t="s">
        <v>163</v>
      </c>
      <c r="AI81" s="52">
        <v>3475</v>
      </c>
      <c r="AJ81" s="52">
        <v>194058</v>
      </c>
      <c r="AK81" s="52">
        <v>40367</v>
      </c>
      <c r="AL81" s="73">
        <v>268559</v>
      </c>
      <c r="AM81" s="73">
        <v>22245</v>
      </c>
      <c r="AN81" s="74" t="s">
        <v>163</v>
      </c>
      <c r="AO81" s="73">
        <v>3475</v>
      </c>
      <c r="AP81" s="73">
        <v>194058</v>
      </c>
      <c r="AQ81" s="73">
        <v>40367</v>
      </c>
    </row>
    <row r="82" spans="1:43" customFormat="1" ht="31.5" hidden="1" x14ac:dyDescent="0.25">
      <c r="A82" s="23" t="s">
        <v>134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5"/>
      <c r="U82" s="65"/>
      <c r="V82" s="65"/>
      <c r="W82" s="65"/>
      <c r="X82" s="65"/>
      <c r="Y82" s="65"/>
      <c r="Z82" s="52"/>
      <c r="AA82" s="52"/>
      <c r="AB82" s="52"/>
      <c r="AC82" s="52"/>
      <c r="AD82" s="52"/>
      <c r="AE82" s="52"/>
      <c r="AF82" s="52">
        <v>653165</v>
      </c>
      <c r="AG82" s="52">
        <v>10387</v>
      </c>
      <c r="AH82" s="53" t="s">
        <v>163</v>
      </c>
      <c r="AI82" s="52" t="s">
        <v>167</v>
      </c>
      <c r="AJ82" s="52">
        <v>600068</v>
      </c>
      <c r="AK82" s="52">
        <v>42393</v>
      </c>
      <c r="AL82" s="73">
        <v>653165</v>
      </c>
      <c r="AM82" s="73">
        <v>10387</v>
      </c>
      <c r="AN82" s="74" t="s">
        <v>163</v>
      </c>
      <c r="AO82" s="73" t="s">
        <v>167</v>
      </c>
      <c r="AP82" s="73">
        <v>600068</v>
      </c>
      <c r="AQ82" s="73">
        <v>42393</v>
      </c>
    </row>
    <row r="83" spans="1:43" customFormat="1" ht="31.5" hidden="1" x14ac:dyDescent="0.25">
      <c r="A83" s="23" t="s">
        <v>135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5"/>
      <c r="U83" s="65"/>
      <c r="V83" s="65"/>
      <c r="W83" s="65"/>
      <c r="X83" s="65"/>
      <c r="Y83" s="65"/>
      <c r="Z83" s="52"/>
      <c r="AA83" s="55"/>
      <c r="AB83" s="55"/>
      <c r="AC83" s="52"/>
      <c r="AD83" s="52"/>
      <c r="AE83" s="55"/>
      <c r="AF83" s="52">
        <v>37230</v>
      </c>
      <c r="AG83" s="52" t="s">
        <v>167</v>
      </c>
      <c r="AH83" s="53" t="s">
        <v>163</v>
      </c>
      <c r="AI83" s="52" t="s">
        <v>168</v>
      </c>
      <c r="AJ83" s="52">
        <v>28688</v>
      </c>
      <c r="AK83" s="52">
        <v>7671</v>
      </c>
      <c r="AL83" s="73">
        <v>37230</v>
      </c>
      <c r="AM83" s="73" t="s">
        <v>167</v>
      </c>
      <c r="AN83" s="74" t="s">
        <v>163</v>
      </c>
      <c r="AO83" s="73" t="s">
        <v>168</v>
      </c>
      <c r="AP83" s="73">
        <v>28688</v>
      </c>
      <c r="AQ83" s="73">
        <v>7671</v>
      </c>
    </row>
    <row r="84" spans="1:43" customFormat="1" ht="31.5" hidden="1" x14ac:dyDescent="0.25">
      <c r="A84" s="23" t="s">
        <v>136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5"/>
      <c r="U84" s="65"/>
      <c r="V84" s="65"/>
      <c r="W84" s="65"/>
      <c r="X84" s="65"/>
      <c r="Y84" s="65"/>
      <c r="Z84" s="52"/>
      <c r="AA84" s="55"/>
      <c r="AB84" s="55"/>
      <c r="AC84" s="55"/>
      <c r="AD84" s="52"/>
      <c r="AE84" s="55"/>
      <c r="AF84" s="52">
        <v>2839</v>
      </c>
      <c r="AG84" s="52" t="s">
        <v>167</v>
      </c>
      <c r="AH84" s="53" t="s">
        <v>163</v>
      </c>
      <c r="AI84" s="52" t="s">
        <v>167</v>
      </c>
      <c r="AJ84" s="52" t="s">
        <v>168</v>
      </c>
      <c r="AK84" s="52" t="s">
        <v>168</v>
      </c>
      <c r="AL84" s="73">
        <v>2839</v>
      </c>
      <c r="AM84" s="73" t="s">
        <v>167</v>
      </c>
      <c r="AN84" s="74" t="s">
        <v>163</v>
      </c>
      <c r="AO84" s="73" t="s">
        <v>167</v>
      </c>
      <c r="AP84" s="73" t="s">
        <v>168</v>
      </c>
      <c r="AQ84" s="73" t="s">
        <v>168</v>
      </c>
    </row>
    <row r="85" spans="1:43" customFormat="1" hidden="1" x14ac:dyDescent="0.25">
      <c r="A85" s="23" t="s">
        <v>138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5"/>
      <c r="U85" s="65"/>
      <c r="V85" s="65"/>
      <c r="W85" s="65"/>
      <c r="X85" s="65"/>
      <c r="Y85" s="65"/>
      <c r="Z85" s="52"/>
      <c r="AA85" s="52"/>
      <c r="AB85" s="55"/>
      <c r="AC85" s="52"/>
      <c r="AD85" s="52"/>
      <c r="AE85" s="52"/>
      <c r="AF85" s="52"/>
      <c r="AG85" s="52"/>
      <c r="AH85" s="53" t="s">
        <v>163</v>
      </c>
      <c r="AI85" s="52"/>
      <c r="AJ85" s="52"/>
      <c r="AK85" s="52"/>
      <c r="AL85" s="73"/>
      <c r="AM85" s="73"/>
      <c r="AN85" s="74" t="s">
        <v>163</v>
      </c>
      <c r="AO85" s="73"/>
      <c r="AP85" s="73"/>
      <c r="AQ85" s="73"/>
    </row>
    <row r="86" spans="1:43" customFormat="1" ht="63" x14ac:dyDescent="0.25">
      <c r="A86" s="23" t="s">
        <v>137</v>
      </c>
      <c r="B86" s="63">
        <v>1448</v>
      </c>
      <c r="C86" s="63">
        <v>64</v>
      </c>
      <c r="D86" s="63" t="s">
        <v>163</v>
      </c>
      <c r="E86" s="63">
        <v>429</v>
      </c>
      <c r="F86" s="63" t="s">
        <v>163</v>
      </c>
      <c r="G86" s="63">
        <v>511</v>
      </c>
      <c r="H86" s="63">
        <v>7526</v>
      </c>
      <c r="I86" s="63">
        <v>19</v>
      </c>
      <c r="J86" s="63" t="s">
        <v>163</v>
      </c>
      <c r="K86" s="63">
        <v>505</v>
      </c>
      <c r="L86" s="63">
        <v>6837</v>
      </c>
      <c r="M86" s="63">
        <v>743</v>
      </c>
      <c r="N86" s="63">
        <v>53317</v>
      </c>
      <c r="O86" s="63">
        <v>2</v>
      </c>
      <c r="P86" s="63" t="s">
        <v>163</v>
      </c>
      <c r="Q86" s="63">
        <v>5857</v>
      </c>
      <c r="R86" s="63">
        <v>44417</v>
      </c>
      <c r="S86" s="63">
        <v>2071</v>
      </c>
      <c r="T86" s="56">
        <v>48285</v>
      </c>
      <c r="U86" s="56" t="s">
        <v>165</v>
      </c>
      <c r="V86" s="56" t="s">
        <v>163</v>
      </c>
      <c r="W86" s="56" t="s">
        <v>163</v>
      </c>
      <c r="X86" s="56">
        <v>45187</v>
      </c>
      <c r="Y86" s="56">
        <v>2409</v>
      </c>
      <c r="Z86" s="54">
        <v>94649</v>
      </c>
      <c r="AA86" s="56" t="s">
        <v>163</v>
      </c>
      <c r="AB86" s="56" t="s">
        <v>163</v>
      </c>
      <c r="AC86" s="54" t="s">
        <v>168</v>
      </c>
      <c r="AD86" s="54">
        <v>37256</v>
      </c>
      <c r="AE86" s="54">
        <v>5459</v>
      </c>
      <c r="AF86" s="52">
        <v>239237</v>
      </c>
      <c r="AG86" s="53" t="s">
        <v>163</v>
      </c>
      <c r="AH86" s="53" t="s">
        <v>163</v>
      </c>
      <c r="AI86" s="52" t="s">
        <v>168</v>
      </c>
      <c r="AJ86" s="52">
        <v>229639</v>
      </c>
      <c r="AK86" s="52">
        <v>3208</v>
      </c>
      <c r="AL86" s="73">
        <v>533898</v>
      </c>
      <c r="AM86" s="73" t="s">
        <v>168</v>
      </c>
      <c r="AN86" s="74" t="s">
        <v>163</v>
      </c>
      <c r="AO86" s="73" t="s">
        <v>168</v>
      </c>
      <c r="AP86" s="73">
        <v>21644</v>
      </c>
      <c r="AQ86" s="73">
        <v>511497</v>
      </c>
    </row>
    <row r="87" spans="1:43" customFormat="1" hidden="1" x14ac:dyDescent="0.25">
      <c r="A87" s="23" t="s">
        <v>139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5"/>
      <c r="U87" s="65"/>
      <c r="V87" s="65"/>
      <c r="W87" s="65"/>
      <c r="X87" s="65"/>
      <c r="Y87" s="65"/>
      <c r="Z87" s="55"/>
      <c r="AA87" s="55"/>
      <c r="AB87" s="55"/>
      <c r="AC87" s="55"/>
      <c r="AD87" s="55"/>
      <c r="AE87" s="55"/>
      <c r="AF87" s="52">
        <v>2158792</v>
      </c>
      <c r="AG87" s="52">
        <v>104680</v>
      </c>
      <c r="AH87" s="52">
        <v>51671</v>
      </c>
      <c r="AI87" s="52">
        <v>118602</v>
      </c>
      <c r="AJ87" s="52">
        <v>523355</v>
      </c>
      <c r="AK87" s="52">
        <v>1263928</v>
      </c>
      <c r="AL87" s="73">
        <v>2158792</v>
      </c>
      <c r="AM87" s="73">
        <v>104680</v>
      </c>
      <c r="AN87" s="73">
        <v>51671</v>
      </c>
      <c r="AO87" s="73">
        <v>118602</v>
      </c>
      <c r="AP87" s="73">
        <v>523355</v>
      </c>
      <c r="AQ87" s="73">
        <v>1263928</v>
      </c>
    </row>
    <row r="88" spans="1:43" customFormat="1" ht="31.5" hidden="1" x14ac:dyDescent="0.25">
      <c r="A88" s="23" t="s">
        <v>140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5"/>
      <c r="U88" s="65"/>
      <c r="V88" s="65"/>
      <c r="W88" s="65"/>
      <c r="X88" s="65"/>
      <c r="Y88" s="65"/>
      <c r="Z88" s="52"/>
      <c r="AA88" s="55"/>
      <c r="AB88" s="55"/>
      <c r="AC88" s="55"/>
      <c r="AD88" s="52"/>
      <c r="AE88" s="52"/>
      <c r="AF88" s="52">
        <v>268559</v>
      </c>
      <c r="AG88" s="52">
        <v>22245</v>
      </c>
      <c r="AH88" s="52" t="s">
        <v>167</v>
      </c>
      <c r="AI88" s="52">
        <v>3475</v>
      </c>
      <c r="AJ88" s="52">
        <v>194058</v>
      </c>
      <c r="AK88" s="52">
        <v>40367</v>
      </c>
      <c r="AL88" s="73">
        <v>268559</v>
      </c>
      <c r="AM88" s="73">
        <v>22245</v>
      </c>
      <c r="AN88" s="73" t="s">
        <v>167</v>
      </c>
      <c r="AO88" s="73">
        <v>3475</v>
      </c>
      <c r="AP88" s="73">
        <v>194058</v>
      </c>
      <c r="AQ88" s="73">
        <v>40367</v>
      </c>
    </row>
    <row r="89" spans="1:43" customFormat="1" ht="63" hidden="1" x14ac:dyDescent="0.25">
      <c r="A89" s="23" t="s">
        <v>141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5"/>
      <c r="U89" s="65"/>
      <c r="V89" s="65"/>
      <c r="W89" s="65"/>
      <c r="X89" s="65"/>
      <c r="Y89" s="65"/>
      <c r="Z89" s="52"/>
      <c r="AA89" s="55"/>
      <c r="AB89" s="55"/>
      <c r="AC89" s="55"/>
      <c r="AD89" s="52"/>
      <c r="AE89" s="55"/>
      <c r="AF89" s="52">
        <v>653165</v>
      </c>
      <c r="AG89" s="52">
        <v>10387</v>
      </c>
      <c r="AH89" s="52" t="s">
        <v>167</v>
      </c>
      <c r="AI89" s="52" t="s">
        <v>167</v>
      </c>
      <c r="AJ89" s="52">
        <v>600068</v>
      </c>
      <c r="AK89" s="52">
        <v>42393</v>
      </c>
      <c r="AL89" s="73">
        <v>653165</v>
      </c>
      <c r="AM89" s="73">
        <v>10387</v>
      </c>
      <c r="AN89" s="73" t="s">
        <v>167</v>
      </c>
      <c r="AO89" s="73" t="s">
        <v>167</v>
      </c>
      <c r="AP89" s="73">
        <v>600068</v>
      </c>
      <c r="AQ89" s="73">
        <v>42393</v>
      </c>
    </row>
    <row r="90" spans="1:43" customFormat="1" ht="47.25" hidden="1" x14ac:dyDescent="0.25">
      <c r="A90" s="23" t="s">
        <v>143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5"/>
      <c r="U90" s="65"/>
      <c r="V90" s="65"/>
      <c r="W90" s="65"/>
      <c r="X90" s="65"/>
      <c r="Y90" s="65"/>
      <c r="Z90" s="55"/>
      <c r="AA90" s="55"/>
      <c r="AB90" s="55"/>
      <c r="AC90" s="55"/>
      <c r="AD90" s="55"/>
      <c r="AE90" s="55"/>
      <c r="AF90" s="52">
        <v>37230</v>
      </c>
      <c r="AG90" s="52" t="s">
        <v>167</v>
      </c>
      <c r="AH90" s="52" t="s">
        <v>167</v>
      </c>
      <c r="AI90" s="52" t="s">
        <v>168</v>
      </c>
      <c r="AJ90" s="52">
        <v>28688</v>
      </c>
      <c r="AK90" s="52">
        <v>7671</v>
      </c>
      <c r="AL90" s="73">
        <v>37230</v>
      </c>
      <c r="AM90" s="73" t="s">
        <v>167</v>
      </c>
      <c r="AN90" s="73" t="s">
        <v>167</v>
      </c>
      <c r="AO90" s="73" t="s">
        <v>168</v>
      </c>
      <c r="AP90" s="73">
        <v>28688</v>
      </c>
      <c r="AQ90" s="73">
        <v>7671</v>
      </c>
    </row>
    <row r="91" spans="1:43" customFormat="1" ht="31.5" hidden="1" x14ac:dyDescent="0.25">
      <c r="A91" s="23" t="s">
        <v>144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5"/>
      <c r="U91" s="65"/>
      <c r="V91" s="65"/>
      <c r="W91" s="65"/>
      <c r="X91" s="65"/>
      <c r="Y91" s="65"/>
      <c r="Z91" s="52"/>
      <c r="AA91" s="52"/>
      <c r="AB91" s="55"/>
      <c r="AC91" s="52"/>
      <c r="AD91" s="52"/>
      <c r="AE91" s="52"/>
      <c r="AF91" s="52">
        <v>2839</v>
      </c>
      <c r="AG91" s="52" t="s">
        <v>167</v>
      </c>
      <c r="AH91" s="52" t="s">
        <v>167</v>
      </c>
      <c r="AI91" s="52" t="s">
        <v>167</v>
      </c>
      <c r="AJ91" s="52" t="s">
        <v>168</v>
      </c>
      <c r="AK91" s="52" t="s">
        <v>168</v>
      </c>
      <c r="AL91" s="73">
        <v>2839</v>
      </c>
      <c r="AM91" s="73" t="s">
        <v>167</v>
      </c>
      <c r="AN91" s="73" t="s">
        <v>167</v>
      </c>
      <c r="AO91" s="73" t="s">
        <v>167</v>
      </c>
      <c r="AP91" s="73" t="s">
        <v>168</v>
      </c>
      <c r="AQ91" s="73" t="s">
        <v>168</v>
      </c>
    </row>
    <row r="92" spans="1:43" customFormat="1" ht="110.25" hidden="1" x14ac:dyDescent="0.25">
      <c r="A92" s="23" t="s">
        <v>145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5"/>
      <c r="U92" s="65"/>
      <c r="V92" s="65"/>
      <c r="W92" s="65"/>
      <c r="X92" s="65"/>
      <c r="Y92" s="65"/>
      <c r="Z92" s="52"/>
      <c r="AA92" s="55"/>
      <c r="AB92" s="55"/>
      <c r="AC92" s="52"/>
      <c r="AD92" s="52"/>
      <c r="AE92" s="52"/>
      <c r="AF92" s="52"/>
      <c r="AG92" s="55"/>
      <c r="AH92" s="55"/>
      <c r="AI92" s="52"/>
      <c r="AJ92" s="52"/>
      <c r="AK92" s="52"/>
      <c r="AL92" s="73"/>
      <c r="AM92" s="77"/>
      <c r="AN92" s="77"/>
      <c r="AO92" s="73"/>
      <c r="AP92" s="73"/>
      <c r="AQ92" s="73"/>
    </row>
    <row r="93" spans="1:43" customFormat="1" ht="63" x14ac:dyDescent="0.25">
      <c r="A93" s="23" t="s">
        <v>142</v>
      </c>
      <c r="B93" s="63">
        <v>1192087</v>
      </c>
      <c r="C93" s="63">
        <v>327137</v>
      </c>
      <c r="D93" s="63">
        <v>314308</v>
      </c>
      <c r="E93" s="63">
        <v>9702</v>
      </c>
      <c r="F93" s="63">
        <v>647627</v>
      </c>
      <c r="G93" s="63">
        <v>108300</v>
      </c>
      <c r="H93" s="63">
        <v>1519816</v>
      </c>
      <c r="I93" s="63">
        <v>725320</v>
      </c>
      <c r="J93" s="63">
        <v>191722</v>
      </c>
      <c r="K93" s="63">
        <v>6118</v>
      </c>
      <c r="L93" s="63">
        <v>788197</v>
      </c>
      <c r="M93" s="63">
        <v>147568</v>
      </c>
      <c r="N93" s="63">
        <v>1171739</v>
      </c>
      <c r="O93" s="63">
        <v>333621</v>
      </c>
      <c r="P93" s="63">
        <v>28370</v>
      </c>
      <c r="Q93" s="63">
        <v>12256</v>
      </c>
      <c r="R93" s="63">
        <v>599494</v>
      </c>
      <c r="S93" s="63">
        <v>201842</v>
      </c>
      <c r="T93" s="56">
        <v>2768630</v>
      </c>
      <c r="U93" s="56">
        <v>1573066</v>
      </c>
      <c r="V93" s="56">
        <v>170695</v>
      </c>
      <c r="W93" s="56">
        <v>55445</v>
      </c>
      <c r="X93" s="56">
        <v>690763</v>
      </c>
      <c r="Y93" s="56">
        <v>430537</v>
      </c>
      <c r="Z93" s="54">
        <v>1092973</v>
      </c>
      <c r="AA93" s="54">
        <v>338571</v>
      </c>
      <c r="AB93" s="54" t="s">
        <v>168</v>
      </c>
      <c r="AC93" s="54">
        <v>90378</v>
      </c>
      <c r="AD93" s="54">
        <v>423865</v>
      </c>
      <c r="AE93" s="54">
        <v>229371</v>
      </c>
      <c r="AF93" s="52">
        <v>2158792</v>
      </c>
      <c r="AG93" s="52">
        <v>104680</v>
      </c>
      <c r="AH93" s="52">
        <v>51671</v>
      </c>
      <c r="AI93" s="52">
        <v>118602</v>
      </c>
      <c r="AJ93" s="52">
        <v>523355</v>
      </c>
      <c r="AK93" s="52">
        <v>1263928</v>
      </c>
      <c r="AL93" s="73">
        <v>2523197</v>
      </c>
      <c r="AM93" s="73">
        <v>94256</v>
      </c>
      <c r="AN93" s="73">
        <v>91398</v>
      </c>
      <c r="AO93" s="73">
        <v>4467</v>
      </c>
      <c r="AP93" s="73">
        <v>1258238</v>
      </c>
      <c r="AQ93" s="73">
        <v>765678</v>
      </c>
    </row>
    <row r="94" spans="1:43" customFormat="1" ht="78.75" hidden="1" x14ac:dyDescent="0.25">
      <c r="A94" s="23" t="s">
        <v>146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5"/>
      <c r="U94" s="65"/>
      <c r="V94" s="65"/>
      <c r="W94" s="65"/>
      <c r="X94" s="65"/>
      <c r="Y94" s="65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73"/>
      <c r="AM94" s="73"/>
      <c r="AN94" s="73"/>
      <c r="AO94" s="73"/>
      <c r="AP94" s="73"/>
      <c r="AQ94" s="73"/>
    </row>
    <row r="95" spans="1:43" customFormat="1" x14ac:dyDescent="0.25">
      <c r="A95" s="23" t="s">
        <v>147</v>
      </c>
      <c r="B95" s="63">
        <v>213188</v>
      </c>
      <c r="C95" s="63">
        <v>374</v>
      </c>
      <c r="D95" s="63" t="s">
        <v>163</v>
      </c>
      <c r="E95" s="63">
        <v>1863</v>
      </c>
      <c r="F95" s="63">
        <v>137401</v>
      </c>
      <c r="G95" s="63">
        <v>37124</v>
      </c>
      <c r="H95" s="63">
        <v>271263</v>
      </c>
      <c r="I95" s="63">
        <v>5281</v>
      </c>
      <c r="J95" s="63">
        <v>636</v>
      </c>
      <c r="K95" s="63">
        <v>807</v>
      </c>
      <c r="L95" s="63">
        <v>253403</v>
      </c>
      <c r="M95" s="63">
        <v>39696</v>
      </c>
      <c r="N95" s="63">
        <v>163133</v>
      </c>
      <c r="O95" s="63">
        <v>14970</v>
      </c>
      <c r="P95" s="63">
        <v>4788</v>
      </c>
      <c r="Q95" s="63">
        <v>3997</v>
      </c>
      <c r="R95" s="63">
        <v>100256</v>
      </c>
      <c r="S95" s="63">
        <v>28559</v>
      </c>
      <c r="T95" s="56">
        <v>301715</v>
      </c>
      <c r="U95" s="56">
        <v>65205</v>
      </c>
      <c r="V95" s="56" t="s">
        <v>165</v>
      </c>
      <c r="W95" s="56">
        <v>3372</v>
      </c>
      <c r="X95" s="56">
        <v>179965</v>
      </c>
      <c r="Y95" s="56">
        <v>30415</v>
      </c>
      <c r="Z95" s="54">
        <v>172264</v>
      </c>
      <c r="AA95" s="54">
        <v>4586</v>
      </c>
      <c r="AB95" s="56" t="s">
        <v>163</v>
      </c>
      <c r="AC95" s="54">
        <v>3991</v>
      </c>
      <c r="AD95" s="54">
        <v>132340</v>
      </c>
      <c r="AE95" s="54">
        <v>15368</v>
      </c>
      <c r="AF95" s="52">
        <v>268559</v>
      </c>
      <c r="AG95" s="52">
        <v>22245</v>
      </c>
      <c r="AH95" s="53" t="s">
        <v>163</v>
      </c>
      <c r="AI95" s="52">
        <v>3475</v>
      </c>
      <c r="AJ95" s="52">
        <v>194058</v>
      </c>
      <c r="AK95" s="52">
        <v>40367</v>
      </c>
      <c r="AL95" s="73">
        <v>400380</v>
      </c>
      <c r="AM95" s="73">
        <v>4361</v>
      </c>
      <c r="AN95" s="73" t="s">
        <v>168</v>
      </c>
      <c r="AO95" s="73">
        <v>8095</v>
      </c>
      <c r="AP95" s="73">
        <v>275375</v>
      </c>
      <c r="AQ95" s="73">
        <v>71833</v>
      </c>
    </row>
    <row r="96" spans="1:43" customFormat="1" hidden="1" x14ac:dyDescent="0.25">
      <c r="A96" s="23" t="s">
        <v>55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5"/>
      <c r="U96" s="65"/>
      <c r="V96" s="65"/>
      <c r="W96" s="65"/>
      <c r="X96" s="65"/>
      <c r="Y96" s="65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73"/>
      <c r="AM96" s="73"/>
      <c r="AN96" s="73"/>
      <c r="AO96" s="73"/>
      <c r="AP96" s="73"/>
      <c r="AQ96" s="73"/>
    </row>
    <row r="97" spans="1:43" customFormat="1" ht="47.25" x14ac:dyDescent="0.25">
      <c r="A97" s="23" t="s">
        <v>148</v>
      </c>
      <c r="B97" s="63">
        <v>597478</v>
      </c>
      <c r="C97" s="63">
        <v>38691</v>
      </c>
      <c r="D97" s="63">
        <v>9299</v>
      </c>
      <c r="E97" s="63">
        <v>4650</v>
      </c>
      <c r="F97" s="63">
        <v>500040</v>
      </c>
      <c r="G97" s="63">
        <v>36466</v>
      </c>
      <c r="H97" s="63">
        <v>865385</v>
      </c>
      <c r="I97" s="63">
        <v>162265</v>
      </c>
      <c r="J97" s="63">
        <v>514</v>
      </c>
      <c r="K97" s="63">
        <v>15419</v>
      </c>
      <c r="L97" s="63">
        <v>686952</v>
      </c>
      <c r="M97" s="63">
        <v>42518</v>
      </c>
      <c r="N97" s="63">
        <v>424920</v>
      </c>
      <c r="O97" s="63">
        <v>16738</v>
      </c>
      <c r="P97" s="63">
        <v>1206</v>
      </c>
      <c r="Q97" s="63">
        <v>3701</v>
      </c>
      <c r="R97" s="63">
        <v>376852</v>
      </c>
      <c r="S97" s="63">
        <v>27069</v>
      </c>
      <c r="T97" s="56">
        <v>478150</v>
      </c>
      <c r="U97" s="56">
        <v>14315</v>
      </c>
      <c r="V97" s="56" t="s">
        <v>165</v>
      </c>
      <c r="W97" s="56">
        <v>7044</v>
      </c>
      <c r="X97" s="56">
        <v>420668</v>
      </c>
      <c r="Y97" s="56">
        <v>35824</v>
      </c>
      <c r="Z97" s="54">
        <v>485157</v>
      </c>
      <c r="AA97" s="54">
        <v>12534</v>
      </c>
      <c r="AB97" s="54" t="s">
        <v>168</v>
      </c>
      <c r="AC97" s="54" t="s">
        <v>168</v>
      </c>
      <c r="AD97" s="54">
        <v>422213</v>
      </c>
      <c r="AE97" s="54">
        <v>49631</v>
      </c>
      <c r="AF97" s="52">
        <v>653165</v>
      </c>
      <c r="AG97" s="52">
        <v>10387</v>
      </c>
      <c r="AH97" s="53" t="s">
        <v>163</v>
      </c>
      <c r="AI97" s="53" t="s">
        <v>163</v>
      </c>
      <c r="AJ97" s="52">
        <v>600068</v>
      </c>
      <c r="AK97" s="52">
        <v>42393</v>
      </c>
      <c r="AL97" s="73">
        <v>1140408</v>
      </c>
      <c r="AM97" s="73">
        <v>6545</v>
      </c>
      <c r="AN97" s="73" t="s">
        <v>168</v>
      </c>
      <c r="AO97" s="73">
        <v>5313</v>
      </c>
      <c r="AP97" s="73">
        <v>1109726</v>
      </c>
      <c r="AQ97" s="73">
        <v>18270</v>
      </c>
    </row>
    <row r="98" spans="1:43" customFormat="1" ht="31.5" hidden="1" x14ac:dyDescent="0.25">
      <c r="A98" s="23" t="s">
        <v>149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5"/>
      <c r="U98" s="65"/>
      <c r="V98" s="65"/>
      <c r="W98" s="65"/>
      <c r="X98" s="65"/>
      <c r="Y98" s="65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73"/>
      <c r="AM98" s="73"/>
      <c r="AN98" s="73"/>
      <c r="AO98" s="73"/>
      <c r="AP98" s="73"/>
      <c r="AQ98" s="73"/>
    </row>
    <row r="99" spans="1:43" customFormat="1" ht="31.5" hidden="1" x14ac:dyDescent="0.25">
      <c r="A99" s="23" t="s">
        <v>150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5"/>
      <c r="U99" s="65"/>
      <c r="V99" s="65"/>
      <c r="W99" s="65"/>
      <c r="X99" s="65"/>
      <c r="Y99" s="65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73"/>
      <c r="AM99" s="73"/>
      <c r="AN99" s="73"/>
      <c r="AO99" s="73"/>
      <c r="AP99" s="73"/>
      <c r="AQ99" s="73"/>
    </row>
    <row r="100" spans="1:43" customFormat="1" ht="31.5" hidden="1" x14ac:dyDescent="0.25">
      <c r="A100" s="23" t="s">
        <v>151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5"/>
      <c r="U100" s="65"/>
      <c r="V100" s="65"/>
      <c r="W100" s="65"/>
      <c r="X100" s="65"/>
      <c r="Y100" s="65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73"/>
      <c r="AM100" s="73"/>
      <c r="AN100" s="73"/>
      <c r="AO100" s="73"/>
      <c r="AP100" s="73"/>
      <c r="AQ100" s="73"/>
    </row>
    <row r="101" spans="1:43" customFormat="1" ht="63" x14ac:dyDescent="0.25">
      <c r="A101" s="23" t="s">
        <v>152</v>
      </c>
      <c r="B101" s="63">
        <v>82459</v>
      </c>
      <c r="C101" s="63">
        <v>1982</v>
      </c>
      <c r="D101" s="63" t="s">
        <v>163</v>
      </c>
      <c r="E101" s="63" t="s">
        <v>163</v>
      </c>
      <c r="F101" s="63">
        <v>6588</v>
      </c>
      <c r="G101" s="63">
        <v>63999</v>
      </c>
      <c r="H101" s="63">
        <v>36629</v>
      </c>
      <c r="I101" s="63">
        <v>3097</v>
      </c>
      <c r="J101" s="63" t="s">
        <v>163</v>
      </c>
      <c r="K101" s="63">
        <v>3384</v>
      </c>
      <c r="L101" s="63">
        <v>22729</v>
      </c>
      <c r="M101" s="63">
        <v>2581</v>
      </c>
      <c r="N101" s="63">
        <v>39992</v>
      </c>
      <c r="O101" s="63">
        <v>6730</v>
      </c>
      <c r="P101" s="63" t="s">
        <v>163</v>
      </c>
      <c r="Q101" s="63">
        <v>4518</v>
      </c>
      <c r="R101" s="63">
        <v>20967</v>
      </c>
      <c r="S101" s="63">
        <v>5537</v>
      </c>
      <c r="T101" s="56">
        <v>84371</v>
      </c>
      <c r="U101" s="56" t="s">
        <v>165</v>
      </c>
      <c r="V101" s="56" t="s">
        <v>163</v>
      </c>
      <c r="W101" s="56">
        <v>14729</v>
      </c>
      <c r="X101" s="56">
        <v>39462</v>
      </c>
      <c r="Y101" s="56">
        <v>2015</v>
      </c>
      <c r="Z101" s="54">
        <v>48538</v>
      </c>
      <c r="AA101" s="54">
        <v>4060</v>
      </c>
      <c r="AB101" s="56" t="s">
        <v>163</v>
      </c>
      <c r="AC101" s="54">
        <v>713</v>
      </c>
      <c r="AD101" s="54">
        <v>29588</v>
      </c>
      <c r="AE101" s="54">
        <v>11024</v>
      </c>
      <c r="AF101" s="52">
        <v>37230</v>
      </c>
      <c r="AG101" s="53" t="s">
        <v>163</v>
      </c>
      <c r="AH101" s="53" t="s">
        <v>163</v>
      </c>
      <c r="AI101" s="52" t="s">
        <v>168</v>
      </c>
      <c r="AJ101" s="52">
        <v>28688</v>
      </c>
      <c r="AK101" s="52">
        <v>7671</v>
      </c>
      <c r="AL101" s="73">
        <v>35333</v>
      </c>
      <c r="AM101" s="73" t="s">
        <v>168</v>
      </c>
      <c r="AN101" s="73" t="s">
        <v>168</v>
      </c>
      <c r="AO101" s="73">
        <v>7718</v>
      </c>
      <c r="AP101" s="73">
        <v>21495</v>
      </c>
      <c r="AQ101" s="73">
        <v>4375</v>
      </c>
    </row>
    <row r="102" spans="1:43" customFormat="1" ht="47.25" hidden="1" x14ac:dyDescent="0.25">
      <c r="A102" s="23" t="s">
        <v>153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5"/>
      <c r="U102" s="65"/>
      <c r="V102" s="65"/>
      <c r="W102" s="65"/>
      <c r="X102" s="65"/>
      <c r="Y102" s="65"/>
      <c r="Z102" s="52"/>
      <c r="AA102" s="52"/>
      <c r="AB102" s="56" t="s">
        <v>163</v>
      </c>
      <c r="AC102" s="52"/>
      <c r="AD102" s="52"/>
      <c r="AE102" s="52"/>
      <c r="AF102" s="52"/>
      <c r="AG102" s="53" t="s">
        <v>163</v>
      </c>
      <c r="AH102" s="53" t="s">
        <v>163</v>
      </c>
      <c r="AI102" s="52"/>
      <c r="AJ102" s="52"/>
      <c r="AK102" s="52"/>
      <c r="AL102" s="73"/>
      <c r="AM102" s="74" t="s">
        <v>163</v>
      </c>
      <c r="AN102" s="74" t="s">
        <v>163</v>
      </c>
      <c r="AO102" s="73"/>
      <c r="AP102" s="73"/>
      <c r="AQ102" s="73"/>
    </row>
    <row r="103" spans="1:43" customFormat="1" ht="47.25" hidden="1" x14ac:dyDescent="0.25">
      <c r="A103" s="23" t="s">
        <v>154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5"/>
      <c r="U103" s="65"/>
      <c r="V103" s="65"/>
      <c r="W103" s="65"/>
      <c r="X103" s="65"/>
      <c r="Y103" s="65"/>
      <c r="Z103" s="52"/>
      <c r="AA103" s="52"/>
      <c r="AB103" s="56" t="s">
        <v>163</v>
      </c>
      <c r="AC103" s="52"/>
      <c r="AD103" s="52"/>
      <c r="AE103" s="52"/>
      <c r="AF103" s="52"/>
      <c r="AG103" s="53" t="s">
        <v>163</v>
      </c>
      <c r="AH103" s="53" t="s">
        <v>163</v>
      </c>
      <c r="AI103" s="52"/>
      <c r="AJ103" s="52"/>
      <c r="AK103" s="52"/>
      <c r="AL103" s="73"/>
      <c r="AM103" s="74" t="s">
        <v>163</v>
      </c>
      <c r="AN103" s="74" t="s">
        <v>163</v>
      </c>
      <c r="AO103" s="73"/>
      <c r="AP103" s="73"/>
      <c r="AQ103" s="73"/>
    </row>
    <row r="104" spans="1:43" customFormat="1" ht="78.75" hidden="1" x14ac:dyDescent="0.25">
      <c r="A104" s="23" t="s">
        <v>155</v>
      </c>
      <c r="B104" s="66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5"/>
      <c r="U104" s="65"/>
      <c r="V104" s="65"/>
      <c r="W104" s="65"/>
      <c r="X104" s="65"/>
      <c r="Y104" s="65"/>
      <c r="Z104" s="55"/>
      <c r="AA104" s="55"/>
      <c r="AB104" s="56" t="s">
        <v>163</v>
      </c>
      <c r="AC104" s="55"/>
      <c r="AD104" s="55"/>
      <c r="AE104" s="55"/>
      <c r="AF104" s="55"/>
      <c r="AG104" s="53" t="s">
        <v>163</v>
      </c>
      <c r="AH104" s="53" t="s">
        <v>163</v>
      </c>
      <c r="AI104" s="55"/>
      <c r="AJ104" s="55"/>
      <c r="AK104" s="55"/>
      <c r="AL104" s="77"/>
      <c r="AM104" s="74" t="s">
        <v>163</v>
      </c>
      <c r="AN104" s="74" t="s">
        <v>163</v>
      </c>
      <c r="AO104" s="77"/>
      <c r="AP104" s="77"/>
      <c r="AQ104" s="77"/>
    </row>
    <row r="105" spans="1:43" customFormat="1" ht="31.5" hidden="1" x14ac:dyDescent="0.25">
      <c r="A105" s="23" t="s">
        <v>156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5"/>
      <c r="U105" s="65"/>
      <c r="V105" s="65"/>
      <c r="W105" s="65"/>
      <c r="X105" s="65"/>
      <c r="Y105" s="65"/>
      <c r="Z105" s="52"/>
      <c r="AA105" s="52"/>
      <c r="AB105" s="56" t="s">
        <v>163</v>
      </c>
      <c r="AC105" s="52"/>
      <c r="AD105" s="52"/>
      <c r="AE105" s="52"/>
      <c r="AF105" s="52"/>
      <c r="AG105" s="53" t="s">
        <v>163</v>
      </c>
      <c r="AH105" s="53" t="s">
        <v>163</v>
      </c>
      <c r="AI105" s="52"/>
      <c r="AJ105" s="52"/>
      <c r="AK105" s="52"/>
      <c r="AL105" s="73"/>
      <c r="AM105" s="74" t="s">
        <v>163</v>
      </c>
      <c r="AN105" s="74" t="s">
        <v>163</v>
      </c>
      <c r="AO105" s="73"/>
      <c r="AP105" s="73"/>
      <c r="AQ105" s="73"/>
    </row>
    <row r="106" spans="1:43" customFormat="1" ht="31.5" x14ac:dyDescent="0.25">
      <c r="A106" s="23" t="s">
        <v>157</v>
      </c>
      <c r="B106" s="63">
        <v>10376</v>
      </c>
      <c r="C106" s="63">
        <v>299</v>
      </c>
      <c r="D106" s="63" t="s">
        <v>163</v>
      </c>
      <c r="E106" s="63">
        <v>170</v>
      </c>
      <c r="F106" s="63">
        <v>6958</v>
      </c>
      <c r="G106" s="63">
        <v>2260</v>
      </c>
      <c r="H106" s="63">
        <v>5503</v>
      </c>
      <c r="I106" s="63" t="s">
        <v>163</v>
      </c>
      <c r="J106" s="63" t="s">
        <v>163</v>
      </c>
      <c r="K106" s="63" t="s">
        <v>163</v>
      </c>
      <c r="L106" s="63">
        <v>5495</v>
      </c>
      <c r="M106" s="63">
        <v>60</v>
      </c>
      <c r="N106" s="63">
        <v>9014</v>
      </c>
      <c r="O106" s="63" t="s">
        <v>163</v>
      </c>
      <c r="P106" s="63" t="s">
        <v>163</v>
      </c>
      <c r="Q106" s="63" t="s">
        <v>163</v>
      </c>
      <c r="R106" s="63">
        <v>917</v>
      </c>
      <c r="S106" s="63">
        <v>8097</v>
      </c>
      <c r="T106" s="56">
        <v>3337</v>
      </c>
      <c r="U106" s="56" t="s">
        <v>163</v>
      </c>
      <c r="V106" s="56" t="s">
        <v>163</v>
      </c>
      <c r="W106" s="56" t="s">
        <v>165</v>
      </c>
      <c r="X106" s="56">
        <v>1818</v>
      </c>
      <c r="Y106" s="56" t="s">
        <v>165</v>
      </c>
      <c r="Z106" s="54">
        <v>5057</v>
      </c>
      <c r="AA106" s="54" t="s">
        <v>168</v>
      </c>
      <c r="AB106" s="56" t="s">
        <v>163</v>
      </c>
      <c r="AC106" s="56" t="s">
        <v>163</v>
      </c>
      <c r="AD106" s="54">
        <v>3608</v>
      </c>
      <c r="AE106" s="54" t="s">
        <v>168</v>
      </c>
      <c r="AF106" s="52">
        <v>2839</v>
      </c>
      <c r="AG106" s="53" t="s">
        <v>163</v>
      </c>
      <c r="AH106" s="53" t="s">
        <v>163</v>
      </c>
      <c r="AI106" s="53" t="s">
        <v>163</v>
      </c>
      <c r="AJ106" s="52" t="s">
        <v>168</v>
      </c>
      <c r="AK106" s="52" t="s">
        <v>168</v>
      </c>
      <c r="AL106" s="73">
        <v>8699</v>
      </c>
      <c r="AM106" s="73" t="s">
        <v>168</v>
      </c>
      <c r="AN106" s="74" t="s">
        <v>163</v>
      </c>
      <c r="AO106" s="74" t="s">
        <v>163</v>
      </c>
      <c r="AP106" s="73" t="s">
        <v>168</v>
      </c>
      <c r="AQ106" s="73" t="s">
        <v>168</v>
      </c>
    </row>
    <row r="107" spans="1:43" customFormat="1" ht="31.5" hidden="1" x14ac:dyDescent="0.25">
      <c r="A107" s="23" t="s">
        <v>158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33"/>
      <c r="U107" s="33"/>
      <c r="V107" s="33"/>
      <c r="W107" s="33"/>
      <c r="X107" s="33"/>
      <c r="Y107" s="33"/>
      <c r="Z107" s="34"/>
      <c r="AA107" s="34"/>
      <c r="AB107" s="35"/>
      <c r="AC107" s="34"/>
      <c r="AD107" s="34"/>
      <c r="AE107" s="34"/>
      <c r="AF107" s="34"/>
      <c r="AG107" s="34"/>
      <c r="AH107" s="35"/>
      <c r="AI107" s="34"/>
      <c r="AJ107" s="34"/>
      <c r="AK107" s="34"/>
      <c r="AL107" s="79"/>
      <c r="AM107" s="79"/>
      <c r="AN107" s="80"/>
      <c r="AO107" s="79"/>
      <c r="AP107" s="79"/>
      <c r="AQ107" s="79"/>
    </row>
    <row r="108" spans="1:43" customFormat="1" ht="63" hidden="1" x14ac:dyDescent="0.25">
      <c r="A108" s="23" t="s">
        <v>159</v>
      </c>
      <c r="B108" s="24"/>
      <c r="C108" s="24"/>
      <c r="D108" s="25"/>
      <c r="E108" s="25"/>
      <c r="F108" s="24"/>
      <c r="G108" s="25"/>
      <c r="H108" s="24"/>
      <c r="I108" s="24"/>
      <c r="J108" s="25"/>
      <c r="K108" s="25"/>
      <c r="L108" s="24"/>
      <c r="M108" s="24"/>
      <c r="N108" s="24"/>
      <c r="O108" s="25"/>
      <c r="P108" s="25"/>
      <c r="Q108" s="25"/>
      <c r="R108" s="24"/>
      <c r="S108" s="25"/>
      <c r="T108" s="33"/>
      <c r="U108" s="33"/>
      <c r="V108" s="33"/>
      <c r="W108" s="33"/>
      <c r="X108" s="33"/>
      <c r="Y108" s="33"/>
      <c r="Z108" s="34"/>
      <c r="AA108" s="35"/>
      <c r="AB108" s="35"/>
      <c r="AC108" s="35"/>
      <c r="AD108" s="34"/>
      <c r="AE108" s="35"/>
      <c r="AF108" s="34"/>
      <c r="AG108" s="35"/>
      <c r="AH108" s="35"/>
      <c r="AI108" s="35"/>
      <c r="AJ108" s="34"/>
      <c r="AK108" s="35"/>
      <c r="AL108" s="79"/>
      <c r="AM108" s="80"/>
      <c r="AN108" s="80"/>
      <c r="AO108" s="80"/>
      <c r="AP108" s="79"/>
      <c r="AQ108" s="80"/>
    </row>
    <row r="109" spans="1:43" customFormat="1" ht="31.5" hidden="1" x14ac:dyDescent="0.25">
      <c r="A109" s="23" t="s">
        <v>160</v>
      </c>
      <c r="B109" s="25"/>
      <c r="C109" s="25"/>
      <c r="D109" s="25"/>
      <c r="E109" s="25"/>
      <c r="F109" s="25"/>
      <c r="G109" s="25"/>
      <c r="H109" s="24"/>
      <c r="I109" s="24"/>
      <c r="J109" s="25"/>
      <c r="K109" s="24"/>
      <c r="L109" s="24"/>
      <c r="M109" s="24"/>
      <c r="N109" s="24"/>
      <c r="O109" s="24"/>
      <c r="P109" s="25"/>
      <c r="Q109" s="24"/>
      <c r="R109" s="24"/>
      <c r="S109" s="24"/>
      <c r="T109" s="33"/>
      <c r="U109" s="33"/>
      <c r="V109" s="33"/>
      <c r="W109" s="33"/>
      <c r="X109" s="33"/>
      <c r="Y109" s="33"/>
      <c r="Z109" s="34"/>
      <c r="AA109" s="34"/>
      <c r="AB109" s="35"/>
      <c r="AC109" s="34"/>
      <c r="AD109" s="34"/>
      <c r="AE109" s="34"/>
      <c r="AF109" s="34"/>
      <c r="AG109" s="34"/>
      <c r="AH109" s="35"/>
      <c r="AI109" s="34"/>
      <c r="AJ109" s="34"/>
      <c r="AK109" s="34"/>
      <c r="AL109" s="79"/>
      <c r="AM109" s="79"/>
      <c r="AN109" s="80"/>
      <c r="AO109" s="79"/>
      <c r="AP109" s="79"/>
      <c r="AQ109" s="79"/>
    </row>
    <row r="110" spans="1:43" x14ac:dyDescent="0.25">
      <c r="B110" s="29"/>
      <c r="AL110" s="81"/>
      <c r="AM110" s="81"/>
      <c r="AN110" s="81"/>
      <c r="AO110" s="81"/>
      <c r="AP110" s="81"/>
      <c r="AQ110" s="81"/>
    </row>
    <row r="111" spans="1:43" x14ac:dyDescent="0.25">
      <c r="A111" s="2" t="s">
        <v>162</v>
      </c>
    </row>
    <row r="113" spans="2:43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2:43" x14ac:dyDescent="0.2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</row>
  </sheetData>
  <mergeCells count="9">
    <mergeCell ref="AL3:AQ3"/>
    <mergeCell ref="AF3:AK3"/>
    <mergeCell ref="Z3:AE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31496062992125984" right="0.31496062992125984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Ковалерова Юлия Александровна</cp:lastModifiedBy>
  <cp:lastPrinted>2024-08-12T06:55:13Z</cp:lastPrinted>
  <dcterms:created xsi:type="dcterms:W3CDTF">2021-04-08T10:35:45Z</dcterms:created>
  <dcterms:modified xsi:type="dcterms:W3CDTF">2024-11-01T08:18:45Z</dcterms:modified>
</cp:coreProperties>
</file>