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3.21.42\Works\Regchet\БАЛАНСЫ и ОСНОВНЫЕ ФОНДЫ\ФОРМА 11\размещение 31.10.2024\"/>
    </mc:Choice>
  </mc:AlternateContent>
  <xr:revisionPtr revIDLastSave="0" documentId="13_ncr:1_{AD9F7A4B-E270-41A4-8C56-D81D76395F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одержание" sheetId="1" r:id="rId1"/>
    <sheet name="1" sheetId="2" r:id="rId2"/>
    <sheet name="2" sheetId="3" r:id="rId3"/>
    <sheet name="3" sheetId="4" r:id="rId4"/>
    <sheet name="4" sheetId="5" r:id="rId5"/>
    <sheet name="5" sheetId="8" r:id="rId6"/>
    <sheet name="6" sheetId="9" r:id="rId7"/>
  </sheets>
  <definedNames>
    <definedName name="_xlnm._FilterDatabase" localSheetId="5" hidden="1">'5'!$A$5:$CA$21</definedName>
    <definedName name="_xlnm._FilterDatabase" localSheetId="6" hidden="1">'6'!$A$5:$Y$25</definedName>
    <definedName name="а">Содержание!#REF!</definedName>
  </definedNames>
  <calcPr calcId="191029"/>
</workbook>
</file>

<file path=xl/calcChain.xml><?xml version="1.0" encoding="utf-8"?>
<calcChain xmlns="http://schemas.openxmlformats.org/spreadsheetml/2006/main">
  <c r="R5" i="8" l="1"/>
</calcChain>
</file>

<file path=xl/sharedStrings.xml><?xml version="1.0" encoding="utf-8"?>
<sst xmlns="http://schemas.openxmlformats.org/spreadsheetml/2006/main" count="1456" uniqueCount="113">
  <si>
    <t>Содержание:</t>
  </si>
  <si>
    <t>1.</t>
  </si>
  <si>
    <t>3.</t>
  </si>
  <si>
    <t xml:space="preserve">          К содержанию</t>
  </si>
  <si>
    <t>К содержанию</t>
  </si>
  <si>
    <t xml:space="preserve">  К содержанию</t>
  </si>
  <si>
    <t>Ответственный исполнитель: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</si>
  <si>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</si>
  <si>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</si>
  <si>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</si>
  <si>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</si>
  <si>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</si>
  <si>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</si>
  <si>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</si>
  <si>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</si>
  <si>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</si>
  <si>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</si>
  <si>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</si>
  <si>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</si>
  <si>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</si>
  <si>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</si>
  <si>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</si>
  <si>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</si>
  <si>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</si>
  <si>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</si>
  <si>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</si>
  <si>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</si>
  <si>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</si>
  <si>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</si>
  <si>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</si>
  <si>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</si>
  <si>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</si>
  <si>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Наличие основных фондов  по полному кругу организаций в разрезе ОКВЭД-2007
(по остаточной балансовой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</si>
  <si>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остаточной балансовой стоимости, млн рублей) 2004 - 2016 гг.</t>
  </si>
  <si>
    <t>Наличие основных фондов  некоммерческих организаций в разрезе ОКВЭД-2007
(по остаточной балансовой стоимости, млн рублей) 2004 - 2016 гг.</t>
  </si>
  <si>
    <r>
      <t xml:space="preserve">Наличие основных фондов по остаточной балансовой стоимости на конец года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</si>
  <si>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 xml:space="preserve">Наличие основных фондов по остаточной балансовой стоимости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</si>
  <si>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коммерческих организаций (без субъектов малого предпринимательства) по  остаточной балансовой  стоимости на конец  года</t>
    </r>
    <r>
      <rPr>
        <sz val="12"/>
        <rFont val="Times New Roman"/>
        <family val="1"/>
        <charset val="204"/>
      </rPr>
      <t xml:space="preserve"> (млн рублей)</t>
    </r>
  </si>
  <si>
    <t>Наличие основных фондов на конец года по остаточной балансовой  стоимости коммерческих организаций (без субъектов малого предпринимательства), тыс. рублей</t>
  </si>
  <si>
    <r>
      <t xml:space="preserve">Наличие  основных фондов  по остаточной балансовой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</si>
  <si>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 xml:space="preserve">Наличие основных фондов на конец года по остаточной балансовой  стоимости в некоммерческих организациях </t>
    </r>
    <r>
      <rPr>
        <sz val="12"/>
        <rFont val="Times New Roman"/>
        <family val="1"/>
        <charset val="204"/>
      </rPr>
      <t>(тыс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</si>
  <si>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</si>
  <si>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</si>
  <si>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</si>
  <si>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</si>
  <si>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</si>
  <si>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</si>
  <si>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</si>
  <si>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</si>
  <si>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</si>
  <si>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</si>
  <si>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</si>
  <si>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</si>
  <si>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</si>
  <si>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</si>
  <si>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</si>
  <si>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</si>
  <si>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</si>
  <si>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</si>
  <si>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</si>
  <si>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 xml:space="preserve">  СЕЛЬСКОЕ, ЛЕСНОЕ ХОЗЯЙСТВО, ОХОТА, РЫБОЛОВСТВО И РЫБОВОДСТВО</t>
  </si>
  <si>
    <t xml:space="preserve">  ДОБЫЧА ПОЛЕЗНЫХ ИСКОПАЕМЫХ</t>
  </si>
  <si>
    <t xml:space="preserve">  ОБРАБАТЫВАЮЩИЕ ПРОИЗВОДСТВА</t>
  </si>
  <si>
    <t xml:space="preserve">  ОБЕСПЕЧЕНИЕ ЭЛЕКТРИЧЕСКОЙ ЭНЕРГИЕЙ, ГАЗОМ И ПАРОМ; КОНДИЦИОНИРОВАНИЕ ВОЗДУХА</t>
  </si>
  <si>
    <t xml:space="preserve">  ВОДОСНАБЖЕНИЕ; ВОДООТВЕДЕНИЕ, ОРГАНИЗАЦИЯ СБОРА И УТИЛИЗАЦИИ ОТХОДОВ, ДЕЯТЕЛЬНОСТЬ ПО ЛИКВИДАЦИИ ЗАГРЯЗНЕНИЙ</t>
  </si>
  <si>
    <t xml:space="preserve">  СТРОИТЕЛЬСТВО</t>
  </si>
  <si>
    <t xml:space="preserve">  ТОРГОВЛЯ ОПТОВАЯ И РОЗНИЧНАЯ; РЕМОНТ АВТОТРАНСПОРТНЫХ СРЕДСТВ И МОТОЦИКЛОВ</t>
  </si>
  <si>
    <t xml:space="preserve">  ТРАНСПОРТИРОВКА И ХРАНЕНИЕ</t>
  </si>
  <si>
    <t xml:space="preserve">  ДЕЯТЕЛЬНОСТЬ ГОСТИНИЦ И ПРЕДПРИЯТИЙ ОБЩЕСТВЕННОГО ПИТАНИЯ</t>
  </si>
  <si>
    <t xml:space="preserve">  ДЕЯТЕЛЬНОСТЬ В ОБЛАСТИ ИНФОРМАЦИИ И СВЯЗИ</t>
  </si>
  <si>
    <t xml:space="preserve">  ДЕЯТЕЛЬНОСТЬ ФИНАНСОВАЯ И СТРАХОВАЯ</t>
  </si>
  <si>
    <t xml:space="preserve">  ДЕЯТЕЛЬНОСТЬ ПО ОПЕРАЦИЯМ С НЕДВИЖИМЫМ ИМУЩЕСТВОМ</t>
  </si>
  <si>
    <t xml:space="preserve">  ДЕЯТЕЛЬНОСТЬ ПРОФЕССИОНАЛЬНАЯ, НАУЧНАЯ И ТЕХНИЧЕСКАЯ</t>
  </si>
  <si>
    <t xml:space="preserve">  ДЕЯТЕЛЬНОСТЬ АДМИНИСТРАТИВНАЯ И СОПУТСТВУЮЩИЕ ДОПОЛНИТЕЛЬНЫЕ УСЛУГИ</t>
  </si>
  <si>
    <t xml:space="preserve">  ГОСУДАРСТВЕННОЕ УПРАВЛЕНИЕ И ОБЕСПЕЧЕНИЕ ВОЕННОЙ БЕЗОПАСНОСТИ; СОЦИАЛЬНОЕ ОБЕСПЕЧЕНИЕ</t>
  </si>
  <si>
    <t xml:space="preserve">  ОБРАЗОВАНИЕ</t>
  </si>
  <si>
    <t xml:space="preserve">  ДЕЯТЕЛЬНОСТЬ В ОБЛАСТИ ЗДРАВООХРАНЕНИЯ И СОЦИАЛЬНЫХ УСЛУГ</t>
  </si>
  <si>
    <t xml:space="preserve">  ДЕЯТЕЛЬНОСТЬ В ОБЛАСТИ КУЛЬТУРЫ, СПОРТА, ОРГАНИЗАЦИИ ДОСУГА И РАЗВЛЕЧЕНИЙ</t>
  </si>
  <si>
    <t xml:space="preserve">  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</si>
  <si>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</si>
  <si>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</si>
  <si>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</si>
  <si>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</si>
  <si>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</si>
  <si>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</si>
  <si>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</si>
  <si>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</si>
  <si>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</si>
  <si>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</si>
  <si>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</si>
  <si>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</si>
  <si>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</si>
  <si>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</si>
  <si>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</si>
  <si>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</si>
  <si>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</si>
  <si>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</si>
  <si>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</si>
  <si>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по предоставлению прочих персональных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</si>
  <si>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</si>
  <si>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</si>
  <si>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…</t>
  </si>
  <si>
    <t>-</t>
  </si>
  <si>
    <t>...</t>
  </si>
  <si>
    <t>Ковалерова Юлия Александровна</t>
  </si>
  <si>
    <t xml:space="preserve">8(846)266-96-15                            </t>
  </si>
  <si>
    <t>Семенова Мария Александровна</t>
  </si>
  <si>
    <t>8(846)263-89-62</t>
  </si>
  <si>
    <t/>
  </si>
  <si>
    <t>Наличие основных фондов по полному кругу организаций в разрезе ОКВЭД2
(по остаточной балансовой стоимости, млн рублей) 2017 - 2022 гг.</t>
  </si>
  <si>
    <t>Наличие основных фондов коммерческих организаций (без субъектов малого предпринимательства) 
в разрезе ОКВЭД2 (по остаточной балансовой стоимости, тысяча рублей) 2017 - 2023 гг.</t>
  </si>
  <si>
    <t>Наличие основных фондов некоммерческих организаций в разрезе ОКВЭД2
(по остаточной балансовой стоимости, тысяча рублей) 2017 - 2023 гг.</t>
  </si>
  <si>
    <r>
      <t>Обновлено: 01</t>
    </r>
    <r>
      <rPr>
        <sz val="12"/>
        <rFont val="Times New Roman"/>
        <family val="1"/>
        <charset val="204"/>
      </rPr>
      <t>.11.2024г.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</si>
</sst>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name val="Arial Cyr"/>
      <charset val="204"/>
    </font>
    <font>
      <u/>
      <sz val="12"/>
      <color theme="1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0" borderId="0" xfId="1" applyBorder="1"/>
    <xf numFmtId="0" fontId="4" fillId="0" borderId="0" xfId="0" applyFont="1" applyAlignment="1">
      <alignment horizontal="left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11" fillId="0" borderId="0" xfId="1" applyFont="1" applyBorder="1" applyAlignment="1">
      <alignment horizontal="left" wrapText="1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13" fillId="0" borderId="0" xfId="0" applyFont="1"/>
    <xf numFmtId="1" fontId="6" fillId="0" borderId="1" xfId="10" applyNumberFormat="1" applyFont="1" applyBorder="1" applyAlignment="1">
      <alignment vertical="center" wrapText="1"/>
    </xf>
    <xf numFmtId="3" fontId="14" fillId="0" borderId="1" xfId="10" applyNumberFormat="1" applyFont="1" applyBorder="1" applyAlignment="1">
      <alignment horizontal="right" vertical="center"/>
    </xf>
    <xf numFmtId="3" fontId="12" fillId="0" borderId="1" xfId="10" applyNumberFormat="1" applyFont="1" applyBorder="1" applyAlignment="1">
      <alignment horizontal="right" vertical="center"/>
    </xf>
    <xf numFmtId="0" fontId="7" fillId="0" borderId="1" xfId="0" applyFont="1" applyBorder="1" applyAlignment="1">
      <alignment wrapText="1"/>
    </xf>
    <xf numFmtId="3" fontId="14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/>
    </xf>
    <xf numFmtId="3" fontId="7" fillId="0" borderId="0" xfId="0" applyNumberFormat="1" applyFont="1"/>
    <xf numFmtId="0" fontId="8" fillId="0" borderId="1" xfId="11" applyFont="1" applyBorder="1" applyAlignment="1">
      <alignment vertical="center" wrapText="1"/>
    </xf>
    <xf numFmtId="3" fontId="12" fillId="0" borderId="1" xfId="11" applyNumberFormat="1" applyFont="1" applyBorder="1" applyAlignment="1">
      <alignment horizontal="right" vertical="center"/>
    </xf>
    <xf numFmtId="0" fontId="8" fillId="0" borderId="1" xfId="12" applyFont="1" applyBorder="1" applyAlignment="1">
      <alignment vertical="center" wrapText="1"/>
    </xf>
    <xf numFmtId="3" fontId="12" fillId="0" borderId="1" xfId="12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18" fillId="0" borderId="0" xfId="1" applyFont="1" applyAlignment="1" applyProtection="1">
      <alignment horizontal="left" indent="2"/>
    </xf>
    <xf numFmtId="2" fontId="12" fillId="0" borderId="1" xfId="11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7" fillId="2" borderId="0" xfId="0" applyFont="1" applyFill="1"/>
    <xf numFmtId="1" fontId="8" fillId="2" borderId="1" xfId="10" applyNumberFormat="1" applyFont="1" applyFill="1" applyBorder="1" applyAlignment="1">
      <alignment horizontal="center" vertical="center" wrapText="1"/>
    </xf>
    <xf numFmtId="3" fontId="12" fillId="2" borderId="1" xfId="1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4" fillId="2" borderId="1" xfId="1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right" wrapText="1"/>
    </xf>
    <xf numFmtId="1" fontId="20" fillId="0" borderId="1" xfId="0" applyNumberFormat="1" applyFont="1" applyBorder="1" applyAlignment="1">
      <alignment horizontal="right" wrapText="1"/>
    </xf>
    <xf numFmtId="0" fontId="20" fillId="2" borderId="1" xfId="0" applyFont="1" applyFill="1" applyBorder="1" applyAlignment="1">
      <alignment horizontal="right" wrapText="1"/>
    </xf>
    <xf numFmtId="3" fontId="12" fillId="0" borderId="1" xfId="10" applyNumberFormat="1" applyFont="1" applyBorder="1"/>
    <xf numFmtId="3" fontId="12" fillId="0" borderId="1" xfId="11" applyNumberFormat="1" applyFont="1" applyBorder="1" applyAlignment="1">
      <alignment horizontal="right" vertical="top"/>
    </xf>
    <xf numFmtId="0" fontId="7" fillId="0" borderId="0" xfId="0" applyFont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right" vertical="center"/>
    </xf>
    <xf numFmtId="1" fontId="22" fillId="0" borderId="1" xfId="0" applyNumberFormat="1" applyFont="1" applyBorder="1" applyAlignment="1">
      <alignment horizontal="right" vertical="center"/>
    </xf>
    <xf numFmtId="1" fontId="22" fillId="0" borderId="1" xfId="0" applyNumberFormat="1" applyFont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/>
    </xf>
    <xf numFmtId="1" fontId="21" fillId="0" borderId="1" xfId="0" applyNumberFormat="1" applyFont="1" applyBorder="1" applyAlignment="1">
      <alignment horizontal="right" vertical="center" wrapText="1"/>
    </xf>
    <xf numFmtId="3" fontId="16" fillId="0" borderId="1" xfId="12" applyNumberFormat="1" applyFont="1" applyBorder="1" applyAlignment="1">
      <alignment horizontal="right" vertical="center"/>
    </xf>
    <xf numFmtId="1" fontId="16" fillId="0" borderId="1" xfId="0" applyNumberFormat="1" applyFont="1" applyBorder="1" applyAlignment="1">
      <alignment horizontal="right" vertical="center"/>
    </xf>
    <xf numFmtId="0" fontId="24" fillId="0" borderId="0" xfId="0" applyFont="1"/>
    <xf numFmtId="0" fontId="6" fillId="0" borderId="0" xfId="1" applyFont="1" applyAlignment="1" applyProtection="1"/>
    <xf numFmtId="3" fontId="13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0" fillId="3" borderId="0" xfId="0" applyFill="1"/>
    <xf numFmtId="1" fontId="21" fillId="2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/>
    </xf>
    <xf numFmtId="0" fontId="2" fillId="0" borderId="0" xfId="1" quotePrefix="1" applyBorder="1" applyAlignment="1">
      <alignment horizontal="left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2" xfId="10" applyNumberFormat="1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3" xfId="10" applyNumberFormat="1" applyFont="1" applyBorder="1" applyAlignment="1">
      <alignment horizontal="center" vertical="center" wrapText="1"/>
    </xf>
    <xf numFmtId="1" fontId="8" fillId="0" borderId="4" xfId="10" applyNumberFormat="1" applyFont="1" applyBorder="1" applyAlignment="1">
      <alignment horizontal="center" vertical="center" wrapText="1"/>
    </xf>
  </cellXfs>
  <cellStyles count="13">
    <cellStyle name="Гиперссылка" xfId="1" builtinId="8"/>
    <cellStyle name="Обычный" xfId="0" builtinId="0"/>
    <cellStyle name="Обычный 2" xfId="3" xr:uid="{00000000-0005-0000-0000-000002000000}"/>
    <cellStyle name="Обычный 2 2" xfId="7" xr:uid="{00000000-0005-0000-0000-000003000000}"/>
    <cellStyle name="Обычный 2 3" xfId="8" xr:uid="{00000000-0005-0000-0000-000004000000}"/>
    <cellStyle name="Обычный 4" xfId="4" xr:uid="{00000000-0005-0000-0000-000005000000}"/>
    <cellStyle name="Обычный 5" xfId="5" xr:uid="{00000000-0005-0000-0000-000006000000}"/>
    <cellStyle name="Обычный 7" xfId="6" xr:uid="{00000000-0005-0000-0000-000007000000}"/>
    <cellStyle name="Обычный_11" xfId="11" xr:uid="{00000000-0005-0000-0000-000008000000}"/>
    <cellStyle name="Обычный_11KRAT" xfId="12" xr:uid="{00000000-0005-0000-0000-000009000000}"/>
    <cellStyle name="Обычный_остат" xfId="10" xr:uid="{00000000-0005-0000-0000-00000A000000}"/>
    <cellStyle name="Финансовый 2" xfId="2" xr:uid="{00000000-0005-0000-0000-00000B000000}"/>
    <cellStyle name="Финансовый 3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1685926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1838326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showGridLines="0" tabSelected="1" workbookViewId="0">
      <selection activeCell="D22" sqref="D22"/>
    </sheetView>
  </sheetViews>
  <sheetFormatPr defaultColWidth="9.140625" defaultRowHeight="15.75" x14ac:dyDescent="0.25"/>
  <cols>
    <col min="1" max="1" width="3.7109375" style="2" customWidth="1"/>
    <col min="2" max="2" width="10.140625" style="2" customWidth="1"/>
    <col min="3" max="8" width="9.140625" style="2"/>
    <col min="9" max="9" width="9.140625" style="2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3"/>
    </row>
    <row r="3" spans="1:17" ht="30" customHeight="1" x14ac:dyDescent="0.25">
      <c r="A3" s="11" t="s">
        <v>1</v>
      </c>
      <c r="B3" s="65" t="s">
        <v>32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9"/>
      <c r="O3" s="9"/>
      <c r="P3" s="10"/>
      <c r="Q3" s="10"/>
    </row>
    <row r="4" spans="1:17" ht="30.75" customHeight="1" x14ac:dyDescent="0.25">
      <c r="A4" s="12">
        <v>2</v>
      </c>
      <c r="B4" s="65" t="s">
        <v>109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10"/>
      <c r="O4" s="10"/>
      <c r="P4" s="10"/>
      <c r="Q4" s="10"/>
    </row>
    <row r="5" spans="1:17" ht="29.25" customHeight="1" x14ac:dyDescent="0.25">
      <c r="A5" s="11" t="s">
        <v>2</v>
      </c>
      <c r="B5" s="65" t="s">
        <v>33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17" ht="29.25" customHeight="1" x14ac:dyDescent="0.25">
      <c r="A6" s="12">
        <v>4</v>
      </c>
      <c r="B6" s="65" t="s">
        <v>110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ht="28.5" customHeight="1" x14ac:dyDescent="0.25">
      <c r="A7" s="12">
        <v>5</v>
      </c>
      <c r="B7" s="65" t="s">
        <v>34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ht="33.75" customHeight="1" x14ac:dyDescent="0.25">
      <c r="A8" s="12">
        <v>6</v>
      </c>
      <c r="B8" s="65" t="s">
        <v>111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9" spans="1:17" ht="15" customHeight="1" x14ac:dyDescent="0.25">
      <c r="A9" s="5"/>
      <c r="C9" s="8"/>
      <c r="D9" s="8"/>
      <c r="E9" s="8"/>
      <c r="F9" s="8"/>
      <c r="G9" s="8"/>
      <c r="H9" s="8"/>
      <c r="I9" s="8"/>
      <c r="J9" s="8"/>
    </row>
    <row r="10" spans="1:17" x14ac:dyDescent="0.25">
      <c r="B10" s="32" t="s">
        <v>6</v>
      </c>
      <c r="F10" s="7"/>
      <c r="G10" s="7"/>
      <c r="H10" s="7"/>
      <c r="I10" s="7"/>
      <c r="J10" s="7"/>
    </row>
    <row r="11" spans="1:17" ht="15.75" customHeight="1" x14ac:dyDescent="0.25">
      <c r="B11" s="2" t="s">
        <v>104</v>
      </c>
      <c r="F11" s="6"/>
      <c r="G11" s="6"/>
      <c r="H11" s="6"/>
      <c r="I11" s="6"/>
      <c r="J11" s="6"/>
      <c r="K11" s="6"/>
    </row>
    <row r="12" spans="1:17" x14ac:dyDescent="0.25">
      <c r="B12" s="2" t="s">
        <v>105</v>
      </c>
    </row>
    <row r="13" spans="1:17" x14ac:dyDescent="0.25">
      <c r="B13" s="2" t="s">
        <v>106</v>
      </c>
    </row>
    <row r="14" spans="1:17" x14ac:dyDescent="0.25">
      <c r="B14" s="2" t="s">
        <v>107</v>
      </c>
    </row>
    <row r="15" spans="1:17" x14ac:dyDescent="0.25">
      <c r="B15" s="33"/>
    </row>
    <row r="16" spans="1:17" x14ac:dyDescent="0.25">
      <c r="B16" s="57" t="s">
        <v>112</v>
      </c>
      <c r="C16" s="56"/>
      <c r="D16" s="56"/>
    </row>
    <row r="20" spans="4:4" x14ac:dyDescent="0.25">
      <c r="D20" s="4"/>
    </row>
  </sheetData>
  <mergeCells count="6">
    <mergeCell ref="B8:Q8"/>
    <mergeCell ref="B3:M3"/>
    <mergeCell ref="B4:M4"/>
    <mergeCell ref="B5:Q5"/>
    <mergeCell ref="B6:Q6"/>
    <mergeCell ref="B7:Q7"/>
  </mergeCells>
  <hyperlinks>
    <hyperlink ref="B3:I3" location="а" display="Наличие основного капитала, отражаемого в БАП на конец года, по текущей рыночной стоимости 2017-2019" xr:uid="{00000000-0004-0000-0000-000000000000}"/>
    <hyperlink ref="B3:J3" location="'1'!A1" display="Наличие основных фондов по видам экономической деятельности 2004 - 2016 гг." xr:uid="{00000000-0004-0000-0000-000001000000}"/>
    <hyperlink ref="B4:I4" location="а" display="Наличие основного капитала, отражаемого в БАП на конец года, по текущей рыночной стоимости 2017-2019" xr:uid="{00000000-0004-0000-0000-000002000000}"/>
    <hyperlink ref="B4:J4" location="'2'!A1" display="Наличие основных фондов по видам экономической деятельности 2017 - 2020 гг." xr:uid="{00000000-0004-0000-0000-000003000000}"/>
    <hyperlink ref="B5:I5" location="а" display="Наличие основного капитала, отражаемого в БАП на конец года, по текущей рыночной стоимости 2017-2019" xr:uid="{00000000-0004-0000-0000-000004000000}"/>
    <hyperlink ref="B5:J5" location="'1'!A1" display="Наличие основных фондов по видам экономической деятельности 2004 - 2016 гг." xr:uid="{00000000-0004-0000-0000-000005000000}"/>
    <hyperlink ref="B6:I6" location="а" display="Наличие основного капитала, отражаемого в БАП на конец года, по текущей рыночной стоимости 2017-2019" xr:uid="{00000000-0004-0000-0000-000006000000}"/>
    <hyperlink ref="B6:J6" location="'2'!A1" display="Наличие основных фондов по видам экономической деятельности 2017 - 2020 гг." xr:uid="{00000000-0004-0000-0000-000007000000}"/>
    <hyperlink ref="B7:I7" location="а" display="Наличие основного капитала, отражаемого в БАП на конец года, по текущей рыночной стоимости 2017-2019" xr:uid="{00000000-0004-0000-0000-000008000000}"/>
    <hyperlink ref="B7:J7" location="'1'!A1" display="Наличие основных фондов по видам экономической деятельности 2004 - 2016 гг." xr:uid="{00000000-0004-0000-0000-000009000000}"/>
    <hyperlink ref="B8:I8" location="а" display="Наличие основного капитала, отражаемого в БАП на конец года, по текущей рыночной стоимости 2017-2019" xr:uid="{00000000-0004-0000-0000-00000A000000}"/>
    <hyperlink ref="B8:J8" location="'2'!A1" display="Наличие основных фондов по видам экономической деятельности 2017 - 2020 гг." xr:uid="{00000000-0004-0000-0000-00000B000000}"/>
    <hyperlink ref="B3:M3" location="'1'!A1" display="'1'!A1" xr:uid="{00000000-0004-0000-0000-00000C000000}"/>
    <hyperlink ref="B4:M4" location="'2'!A1" display="'2'!A1" xr:uid="{00000000-0004-0000-0000-00000D000000}"/>
    <hyperlink ref="B5:Q5" location="'3'!A1" display="'3'!A1" xr:uid="{00000000-0004-0000-0000-00000E000000}"/>
    <hyperlink ref="B6:Q6" location="'4'!A1" display="'4'!A1" xr:uid="{00000000-0004-0000-0000-00000F000000}"/>
    <hyperlink ref="B7:Q7" location="'5'!A1" display="'5'!A1" xr:uid="{00000000-0004-0000-0000-000010000000}"/>
    <hyperlink ref="B8:Q8" location="'6'!A1" display="'6'!A1" xr:uid="{00000000-0004-0000-0000-000011000000}"/>
  </hyperlinks>
  <pageMargins left="0.25" right="0.25" top="0.75" bottom="0.75" header="0.3" footer="0.3"/>
  <pageSetup paperSize="9" orientation="portrait" r:id="rId1"/>
  <ignoredErrors>
    <ignoredError sqref="A3 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8"/>
  <sheetViews>
    <sheetView workbookViewId="0">
      <pane xSplit="1" topLeftCell="B1" activePane="topRight" state="frozen"/>
      <selection pane="topRight" activeCell="A25" sqref="A25"/>
    </sheetView>
  </sheetViews>
  <sheetFormatPr defaultColWidth="9.140625" defaultRowHeight="15.75" x14ac:dyDescent="0.25"/>
  <cols>
    <col min="1" max="1" width="35.7109375" style="2" customWidth="1"/>
    <col min="2" max="4" width="12.7109375" style="2" customWidth="1"/>
    <col min="5" max="14" width="12.7109375" style="37" customWidth="1"/>
    <col min="15" max="31" width="11.28515625" style="2" customWidth="1"/>
    <col min="32" max="16384" width="9.140625" style="2"/>
  </cols>
  <sheetData>
    <row r="1" spans="1:14" ht="33" customHeight="1" x14ac:dyDescent="0.25">
      <c r="A1" s="66" t="s">
        <v>5</v>
      </c>
      <c r="B1" s="66"/>
    </row>
    <row r="2" spans="1:14" ht="33" customHeight="1" x14ac:dyDescent="0.25">
      <c r="A2" s="67" t="s">
        <v>35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x14ac:dyDescent="0.25">
      <c r="A3" s="13"/>
      <c r="B3" s="14">
        <v>2004</v>
      </c>
      <c r="C3" s="14">
        <v>2005</v>
      </c>
      <c r="D3" s="14">
        <v>2006</v>
      </c>
      <c r="E3" s="38">
        <v>2007</v>
      </c>
      <c r="F3" s="38">
        <v>2008</v>
      </c>
      <c r="G3" s="38">
        <v>2009</v>
      </c>
      <c r="H3" s="38">
        <v>2010</v>
      </c>
      <c r="I3" s="38">
        <v>2011</v>
      </c>
      <c r="J3" s="38">
        <v>2012</v>
      </c>
      <c r="K3" s="38">
        <v>2013</v>
      </c>
      <c r="L3" s="38">
        <v>2014</v>
      </c>
      <c r="M3" s="38">
        <v>2015</v>
      </c>
      <c r="N3" s="38">
        <v>2016</v>
      </c>
    </row>
    <row r="4" spans="1:14" s="1" customFormat="1" x14ac:dyDescent="0.25">
      <c r="A4" s="17" t="s">
        <v>7</v>
      </c>
      <c r="B4" s="18">
        <v>495420</v>
      </c>
      <c r="C4" s="18">
        <v>537996</v>
      </c>
      <c r="D4" s="18">
        <v>575194</v>
      </c>
      <c r="E4" s="41">
        <v>662406</v>
      </c>
      <c r="F4" s="41">
        <v>754880</v>
      </c>
      <c r="G4" s="41">
        <v>804283</v>
      </c>
      <c r="H4" s="41">
        <v>856348</v>
      </c>
      <c r="I4" s="41">
        <v>962876</v>
      </c>
      <c r="J4" s="41">
        <v>1042739</v>
      </c>
      <c r="K4" s="41">
        <v>1130358</v>
      </c>
      <c r="L4" s="41">
        <v>1227029</v>
      </c>
      <c r="M4" s="41">
        <v>1334762</v>
      </c>
      <c r="N4" s="41">
        <v>1476458</v>
      </c>
    </row>
    <row r="5" spans="1:14" ht="31.5" x14ac:dyDescent="0.25">
      <c r="A5" s="13" t="s">
        <v>8</v>
      </c>
      <c r="B5" s="19">
        <v>15326</v>
      </c>
      <c r="C5" s="19">
        <v>15327</v>
      </c>
      <c r="D5" s="19">
        <v>15497</v>
      </c>
      <c r="E5" s="39">
        <v>16619</v>
      </c>
      <c r="F5" s="39">
        <v>18466</v>
      </c>
      <c r="G5" s="39">
        <v>20189</v>
      </c>
      <c r="H5" s="39">
        <v>21578</v>
      </c>
      <c r="I5" s="39">
        <v>22647</v>
      </c>
      <c r="J5" s="39">
        <v>21071</v>
      </c>
      <c r="K5" s="39">
        <v>23506</v>
      </c>
      <c r="L5" s="39">
        <v>26546</v>
      </c>
      <c r="M5" s="39">
        <v>25569</v>
      </c>
      <c r="N5" s="39">
        <v>32799</v>
      </c>
    </row>
    <row r="6" spans="1:14" ht="31.5" x14ac:dyDescent="0.25">
      <c r="A6" s="13" t="s">
        <v>9</v>
      </c>
      <c r="B6" s="19">
        <v>76</v>
      </c>
      <c r="C6" s="19">
        <v>47</v>
      </c>
      <c r="D6" s="19">
        <v>47</v>
      </c>
      <c r="E6" s="39">
        <v>60</v>
      </c>
      <c r="F6" s="39">
        <v>102</v>
      </c>
      <c r="G6" s="39">
        <v>119</v>
      </c>
      <c r="H6" s="39">
        <v>117</v>
      </c>
      <c r="I6" s="39">
        <v>70</v>
      </c>
      <c r="J6" s="39">
        <v>81</v>
      </c>
      <c r="K6" s="39">
        <v>117</v>
      </c>
      <c r="L6" s="39">
        <v>90</v>
      </c>
      <c r="M6" s="39">
        <v>125</v>
      </c>
      <c r="N6" s="39">
        <v>219</v>
      </c>
    </row>
    <row r="7" spans="1:14" ht="31.5" x14ac:dyDescent="0.25">
      <c r="A7" s="13" t="s">
        <v>10</v>
      </c>
      <c r="B7" s="19">
        <v>12819</v>
      </c>
      <c r="C7" s="19">
        <v>13197</v>
      </c>
      <c r="D7" s="19">
        <v>16153</v>
      </c>
      <c r="E7" s="39">
        <v>21435</v>
      </c>
      <c r="F7" s="39">
        <v>26704</v>
      </c>
      <c r="G7" s="39">
        <v>32783</v>
      </c>
      <c r="H7" s="39">
        <v>37976</v>
      </c>
      <c r="I7" s="39">
        <v>50111</v>
      </c>
      <c r="J7" s="39">
        <v>58127</v>
      </c>
      <c r="K7" s="39">
        <v>64604</v>
      </c>
      <c r="L7" s="39">
        <v>71499</v>
      </c>
      <c r="M7" s="39">
        <v>83103</v>
      </c>
      <c r="N7" s="39">
        <v>96112</v>
      </c>
    </row>
    <row r="8" spans="1:14" ht="31.5" x14ac:dyDescent="0.25">
      <c r="A8" s="13" t="s">
        <v>11</v>
      </c>
      <c r="B8" s="19">
        <v>90248</v>
      </c>
      <c r="C8" s="19">
        <v>102014</v>
      </c>
      <c r="D8" s="19">
        <v>104044</v>
      </c>
      <c r="E8" s="39">
        <v>119204</v>
      </c>
      <c r="F8" s="39">
        <v>133804</v>
      </c>
      <c r="G8" s="39">
        <v>145604</v>
      </c>
      <c r="H8" s="39">
        <v>153563</v>
      </c>
      <c r="I8" s="39">
        <v>162764</v>
      </c>
      <c r="J8" s="39">
        <v>174023</v>
      </c>
      <c r="K8" s="39">
        <v>199826</v>
      </c>
      <c r="L8" s="39">
        <v>218266</v>
      </c>
      <c r="M8" s="39">
        <v>235549</v>
      </c>
      <c r="N8" s="39">
        <v>270395</v>
      </c>
    </row>
    <row r="9" spans="1:14" ht="47.25" x14ac:dyDescent="0.25">
      <c r="A9" s="13" t="s">
        <v>12</v>
      </c>
      <c r="B9" s="19">
        <v>37738</v>
      </c>
      <c r="C9" s="19">
        <v>40870</v>
      </c>
      <c r="D9" s="19">
        <v>43291</v>
      </c>
      <c r="E9" s="39">
        <v>45394</v>
      </c>
      <c r="F9" s="39">
        <v>70307</v>
      </c>
      <c r="G9" s="39">
        <v>69108</v>
      </c>
      <c r="H9" s="39">
        <v>79880</v>
      </c>
      <c r="I9" s="39">
        <v>89751</v>
      </c>
      <c r="J9" s="39">
        <v>103991</v>
      </c>
      <c r="K9" s="39">
        <v>117594</v>
      </c>
      <c r="L9" s="39">
        <v>128362</v>
      </c>
      <c r="M9" s="39">
        <v>134032</v>
      </c>
      <c r="N9" s="39">
        <v>150209</v>
      </c>
    </row>
    <row r="10" spans="1:14" x14ac:dyDescent="0.25">
      <c r="A10" s="13" t="s">
        <v>13</v>
      </c>
      <c r="B10" s="19">
        <v>2897</v>
      </c>
      <c r="C10" s="19">
        <v>3251</v>
      </c>
      <c r="D10" s="19">
        <v>3658</v>
      </c>
      <c r="E10" s="39">
        <v>7015</v>
      </c>
      <c r="F10" s="39">
        <v>8219</v>
      </c>
      <c r="G10" s="39">
        <v>6989</v>
      </c>
      <c r="H10" s="39">
        <v>7626</v>
      </c>
      <c r="I10" s="39">
        <v>6220</v>
      </c>
      <c r="J10" s="39">
        <v>9787</v>
      </c>
      <c r="K10" s="39">
        <v>11862</v>
      </c>
      <c r="L10" s="39">
        <v>14917</v>
      </c>
      <c r="M10" s="39">
        <v>17458</v>
      </c>
      <c r="N10" s="39">
        <v>16805</v>
      </c>
    </row>
    <row r="11" spans="1:14" ht="78.75" x14ac:dyDescent="0.25">
      <c r="A11" s="13" t="s">
        <v>14</v>
      </c>
      <c r="B11" s="19">
        <v>4476</v>
      </c>
      <c r="C11" s="19">
        <v>6416</v>
      </c>
      <c r="D11" s="19">
        <v>8355</v>
      </c>
      <c r="E11" s="39">
        <v>13861</v>
      </c>
      <c r="F11" s="39">
        <v>19910</v>
      </c>
      <c r="G11" s="39">
        <v>20875</v>
      </c>
      <c r="H11" s="39">
        <v>20804</v>
      </c>
      <c r="I11" s="39">
        <v>24206</v>
      </c>
      <c r="J11" s="39">
        <v>28408</v>
      </c>
      <c r="K11" s="39">
        <v>28005</v>
      </c>
      <c r="L11" s="39">
        <v>34066</v>
      </c>
      <c r="M11" s="39">
        <v>37235</v>
      </c>
      <c r="N11" s="39">
        <v>39529</v>
      </c>
    </row>
    <row r="12" spans="1:14" x14ac:dyDescent="0.25">
      <c r="A12" s="13" t="s">
        <v>15</v>
      </c>
      <c r="B12" s="19">
        <v>1911</v>
      </c>
      <c r="C12" s="19">
        <v>2092</v>
      </c>
      <c r="D12" s="19">
        <v>2120</v>
      </c>
      <c r="E12" s="39">
        <v>2681</v>
      </c>
      <c r="F12" s="39">
        <v>2877</v>
      </c>
      <c r="G12" s="39">
        <v>2915</v>
      </c>
      <c r="H12" s="39">
        <v>3026</v>
      </c>
      <c r="I12" s="39">
        <v>3822</v>
      </c>
      <c r="J12" s="39">
        <v>3726</v>
      </c>
      <c r="K12" s="39">
        <v>4195</v>
      </c>
      <c r="L12" s="39">
        <v>4599</v>
      </c>
      <c r="M12" s="39">
        <v>5060</v>
      </c>
      <c r="N12" s="39">
        <v>7465</v>
      </c>
    </row>
    <row r="13" spans="1:14" x14ac:dyDescent="0.25">
      <c r="A13" s="13" t="s">
        <v>16</v>
      </c>
      <c r="B13" s="19">
        <v>106293</v>
      </c>
      <c r="C13" s="19">
        <v>127628</v>
      </c>
      <c r="D13" s="19">
        <v>141892</v>
      </c>
      <c r="E13" s="39">
        <v>150118</v>
      </c>
      <c r="F13" s="39">
        <v>167188</v>
      </c>
      <c r="G13" s="39">
        <v>182315</v>
      </c>
      <c r="H13" s="39">
        <v>191165</v>
      </c>
      <c r="I13" s="39">
        <v>240714</v>
      </c>
      <c r="J13" s="39">
        <v>248822</v>
      </c>
      <c r="K13" s="39">
        <v>264294</v>
      </c>
      <c r="L13" s="39">
        <v>283575</v>
      </c>
      <c r="M13" s="39">
        <v>299784</v>
      </c>
      <c r="N13" s="39">
        <v>294531</v>
      </c>
    </row>
    <row r="14" spans="1:14" x14ac:dyDescent="0.25">
      <c r="A14" s="13" t="s">
        <v>17</v>
      </c>
      <c r="B14" s="19">
        <v>4342</v>
      </c>
      <c r="C14" s="19">
        <v>5781</v>
      </c>
      <c r="D14" s="19">
        <v>8744</v>
      </c>
      <c r="E14" s="39">
        <v>11300</v>
      </c>
      <c r="F14" s="39">
        <v>13368</v>
      </c>
      <c r="G14" s="39">
        <v>15042</v>
      </c>
      <c r="H14" s="39">
        <v>16511</v>
      </c>
      <c r="I14" s="39">
        <v>15732</v>
      </c>
      <c r="J14" s="39">
        <v>17338</v>
      </c>
      <c r="K14" s="39">
        <v>17890</v>
      </c>
      <c r="L14" s="39">
        <v>22074</v>
      </c>
      <c r="M14" s="39">
        <v>24569</v>
      </c>
      <c r="N14" s="39">
        <v>22188</v>
      </c>
    </row>
    <row r="15" spans="1:14" ht="47.25" x14ac:dyDescent="0.25">
      <c r="A15" s="13" t="s">
        <v>18</v>
      </c>
      <c r="B15" s="19">
        <v>167614</v>
      </c>
      <c r="C15" s="19">
        <v>173035</v>
      </c>
      <c r="D15" s="19">
        <v>178178</v>
      </c>
      <c r="E15" s="39">
        <v>197464</v>
      </c>
      <c r="F15" s="39">
        <v>206488</v>
      </c>
      <c r="G15" s="39">
        <v>220142</v>
      </c>
      <c r="H15" s="39">
        <v>230684</v>
      </c>
      <c r="I15" s="39">
        <v>241464</v>
      </c>
      <c r="J15" s="39">
        <v>259780</v>
      </c>
      <c r="K15" s="39">
        <v>275060</v>
      </c>
      <c r="L15" s="39">
        <v>296207</v>
      </c>
      <c r="M15" s="39">
        <v>340986</v>
      </c>
      <c r="N15" s="39">
        <v>386730</v>
      </c>
    </row>
    <row r="16" spans="1:14" ht="63" x14ac:dyDescent="0.25">
      <c r="A16" s="13" t="s">
        <v>19</v>
      </c>
      <c r="B16" s="19">
        <v>15078</v>
      </c>
      <c r="C16" s="19">
        <v>10795</v>
      </c>
      <c r="D16" s="19">
        <v>14302</v>
      </c>
      <c r="E16" s="39">
        <v>26034</v>
      </c>
      <c r="F16" s="39">
        <v>27994</v>
      </c>
      <c r="G16" s="39">
        <v>29457</v>
      </c>
      <c r="H16" s="39">
        <v>29761</v>
      </c>
      <c r="I16" s="39">
        <v>35237</v>
      </c>
      <c r="J16" s="39">
        <v>46282</v>
      </c>
      <c r="K16" s="39">
        <v>48057</v>
      </c>
      <c r="L16" s="39">
        <v>53466</v>
      </c>
      <c r="M16" s="39">
        <v>56080</v>
      </c>
      <c r="N16" s="39">
        <v>78736</v>
      </c>
    </row>
    <row r="17" spans="1:14" x14ac:dyDescent="0.25">
      <c r="A17" s="13" t="s">
        <v>20</v>
      </c>
      <c r="B17" s="19">
        <v>19393</v>
      </c>
      <c r="C17" s="19">
        <v>19835</v>
      </c>
      <c r="D17" s="19">
        <v>20159</v>
      </c>
      <c r="E17" s="39">
        <v>26107</v>
      </c>
      <c r="F17" s="39">
        <v>26842</v>
      </c>
      <c r="G17" s="39">
        <v>25300</v>
      </c>
      <c r="H17" s="39">
        <v>25625</v>
      </c>
      <c r="I17" s="39">
        <v>27513</v>
      </c>
      <c r="J17" s="39">
        <v>28206</v>
      </c>
      <c r="K17" s="39">
        <v>28622</v>
      </c>
      <c r="L17" s="39">
        <v>27903</v>
      </c>
      <c r="M17" s="39">
        <v>27776</v>
      </c>
      <c r="N17" s="39">
        <v>27810</v>
      </c>
    </row>
    <row r="18" spans="1:14" ht="47.25" x14ac:dyDescent="0.25">
      <c r="A18" s="13" t="s">
        <v>21</v>
      </c>
      <c r="B18" s="19">
        <v>11167</v>
      </c>
      <c r="C18" s="19">
        <v>10976</v>
      </c>
      <c r="D18" s="19">
        <v>12054</v>
      </c>
      <c r="E18" s="39">
        <v>17737</v>
      </c>
      <c r="F18" s="39">
        <v>21499</v>
      </c>
      <c r="G18" s="39">
        <v>24431</v>
      </c>
      <c r="H18" s="39">
        <v>26030</v>
      </c>
      <c r="I18" s="39">
        <v>26315</v>
      </c>
      <c r="J18" s="39">
        <v>27165</v>
      </c>
      <c r="K18" s="39">
        <v>30309</v>
      </c>
      <c r="L18" s="39">
        <v>29012</v>
      </c>
      <c r="M18" s="39">
        <v>28520</v>
      </c>
      <c r="N18" s="39">
        <v>30523</v>
      </c>
    </row>
    <row r="19" spans="1:14" ht="47.25" x14ac:dyDescent="0.25">
      <c r="A19" s="13" t="s">
        <v>22</v>
      </c>
      <c r="B19" s="19">
        <v>6042</v>
      </c>
      <c r="C19" s="19">
        <v>6732</v>
      </c>
      <c r="D19" s="19">
        <v>6700</v>
      </c>
      <c r="E19" s="39">
        <v>7377</v>
      </c>
      <c r="F19" s="39">
        <v>11112</v>
      </c>
      <c r="G19" s="39">
        <v>9014</v>
      </c>
      <c r="H19" s="39">
        <v>12002</v>
      </c>
      <c r="I19" s="39">
        <v>16310</v>
      </c>
      <c r="J19" s="39">
        <v>15932</v>
      </c>
      <c r="K19" s="39">
        <v>16417</v>
      </c>
      <c r="L19" s="39">
        <v>16447</v>
      </c>
      <c r="M19" s="39">
        <v>18916</v>
      </c>
      <c r="N19" s="39">
        <v>22407</v>
      </c>
    </row>
    <row r="20" spans="1:14" ht="31.5" x14ac:dyDescent="0.25">
      <c r="A20" s="13" t="s">
        <v>23</v>
      </c>
      <c r="B20" s="19" t="s">
        <v>102</v>
      </c>
      <c r="C20" s="19" t="s">
        <v>102</v>
      </c>
      <c r="D20" s="19" t="s">
        <v>102</v>
      </c>
      <c r="E20" s="39" t="s">
        <v>102</v>
      </c>
      <c r="F20" s="39" t="s">
        <v>102</v>
      </c>
      <c r="G20" s="39" t="s">
        <v>102</v>
      </c>
      <c r="H20" s="39" t="s">
        <v>102</v>
      </c>
      <c r="I20" s="39" t="s">
        <v>102</v>
      </c>
      <c r="J20" s="39" t="s">
        <v>102</v>
      </c>
      <c r="K20" s="39" t="s">
        <v>102</v>
      </c>
      <c r="L20" s="39" t="s">
        <v>102</v>
      </c>
      <c r="M20" s="39" t="s">
        <v>102</v>
      </c>
      <c r="N20" s="39" t="s">
        <v>102</v>
      </c>
    </row>
    <row r="21" spans="1:14" x14ac:dyDescent="0.25"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</sheetData>
  <mergeCells count="2">
    <mergeCell ref="A1:B1"/>
    <mergeCell ref="A2:N2"/>
  </mergeCells>
  <hyperlinks>
    <hyperlink ref="A1" location="Содержание!B5" display="      К содержанию" xr:uid="{00000000-0004-0000-0100-000000000000}"/>
    <hyperlink ref="A1:B1" location="Содержание!A1" display="  К содержанию" xr:uid="{00000000-0004-0000-01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8"/>
  <sheetViews>
    <sheetView zoomScale="85" zoomScaleNormal="85" workbookViewId="0">
      <pane xSplit="1" ySplit="4" topLeftCell="S5" activePane="bottomRight" state="frozen"/>
      <selection pane="topRight" activeCell="B1" sqref="B1"/>
      <selection pane="bottomLeft" activeCell="A5" sqref="A5"/>
      <selection pane="bottomRight" activeCell="A2" sqref="A2:S2"/>
    </sheetView>
  </sheetViews>
  <sheetFormatPr defaultColWidth="9.140625" defaultRowHeight="15.75" x14ac:dyDescent="0.25"/>
  <cols>
    <col min="1" max="1" width="35.7109375" style="2" customWidth="1"/>
    <col min="2" max="2" width="14.7109375" style="2" customWidth="1"/>
    <col min="3" max="3" width="14.7109375" style="3" customWidth="1"/>
    <col min="4" max="5" width="14.7109375" style="2" customWidth="1"/>
    <col min="6" max="6" width="15.28515625" style="2" customWidth="1"/>
    <col min="7" max="11" width="14.7109375" style="2" customWidth="1"/>
    <col min="12" max="12" width="15.140625" style="2" customWidth="1"/>
    <col min="13" max="17" width="14.7109375" style="2" customWidth="1"/>
    <col min="18" max="18" width="15.42578125" style="2" customWidth="1"/>
    <col min="19" max="23" width="14.7109375" style="2" customWidth="1"/>
    <col min="24" max="24" width="15.28515625" style="2" customWidth="1"/>
    <col min="25" max="26" width="14.7109375" style="2" customWidth="1"/>
    <col min="27" max="27" width="14.7109375" style="3" customWidth="1"/>
    <col min="28" max="30" width="14.7109375" style="2" customWidth="1"/>
    <col min="31" max="31" width="14.7109375" style="3" customWidth="1"/>
    <col min="32" max="32" width="13.140625" style="2" customWidth="1"/>
    <col min="33" max="33" width="12.85546875" style="2" customWidth="1"/>
    <col min="34" max="34" width="14.140625" style="2" customWidth="1"/>
    <col min="35" max="35" width="12.7109375" style="2" customWidth="1"/>
    <col min="36" max="36" width="12" style="2" customWidth="1"/>
    <col min="37" max="37" width="13.140625" style="2" customWidth="1"/>
    <col min="38" max="16384" width="9.140625" style="2"/>
  </cols>
  <sheetData>
    <row r="1" spans="1:37" ht="33" customHeight="1" x14ac:dyDescent="0.25">
      <c r="A1" s="15" t="s">
        <v>3</v>
      </c>
      <c r="P1" s="16"/>
    </row>
    <row r="2" spans="1:37" ht="21" customHeight="1" x14ac:dyDescent="0.25">
      <c r="A2" s="69" t="s">
        <v>36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37" x14ac:dyDescent="0.25">
      <c r="A3" s="70"/>
      <c r="B3" s="68">
        <v>2017</v>
      </c>
      <c r="C3" s="68"/>
      <c r="D3" s="68"/>
      <c r="E3" s="68"/>
      <c r="F3" s="68"/>
      <c r="G3" s="68"/>
      <c r="H3" s="68">
        <v>2018</v>
      </c>
      <c r="I3" s="68"/>
      <c r="J3" s="68"/>
      <c r="K3" s="68"/>
      <c r="L3" s="68"/>
      <c r="M3" s="68"/>
      <c r="N3" s="68">
        <v>2019</v>
      </c>
      <c r="O3" s="68"/>
      <c r="P3" s="68"/>
      <c r="Q3" s="68"/>
      <c r="R3" s="68"/>
      <c r="S3" s="68"/>
      <c r="T3" s="68">
        <v>2020</v>
      </c>
      <c r="U3" s="68"/>
      <c r="V3" s="68"/>
      <c r="W3" s="68"/>
      <c r="X3" s="68"/>
      <c r="Y3" s="68"/>
      <c r="Z3" s="68">
        <v>2021</v>
      </c>
      <c r="AA3" s="68"/>
      <c r="AB3" s="68"/>
      <c r="AC3" s="68"/>
      <c r="AD3" s="68"/>
      <c r="AE3" s="68"/>
      <c r="AF3" s="68">
        <v>2022</v>
      </c>
      <c r="AG3" s="68"/>
      <c r="AH3" s="68"/>
      <c r="AI3" s="68"/>
      <c r="AJ3" s="68"/>
      <c r="AK3" s="68"/>
    </row>
    <row r="4" spans="1:37" ht="47.25" x14ac:dyDescent="0.25">
      <c r="A4" s="70"/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28</v>
      </c>
      <c r="G4" s="14" t="s">
        <v>29</v>
      </c>
      <c r="H4" s="14" t="s">
        <v>24</v>
      </c>
      <c r="I4" s="14" t="s">
        <v>25</v>
      </c>
      <c r="J4" s="14" t="s">
        <v>26</v>
      </c>
      <c r="K4" s="14" t="s">
        <v>27</v>
      </c>
      <c r="L4" s="14" t="s">
        <v>28</v>
      </c>
      <c r="M4" s="14" t="s">
        <v>29</v>
      </c>
      <c r="N4" s="14" t="s">
        <v>24</v>
      </c>
      <c r="O4" s="14" t="s">
        <v>25</v>
      </c>
      <c r="P4" s="14" t="s">
        <v>26</v>
      </c>
      <c r="Q4" s="14" t="s">
        <v>27</v>
      </c>
      <c r="R4" s="14" t="s">
        <v>28</v>
      </c>
      <c r="S4" s="14" t="s">
        <v>29</v>
      </c>
      <c r="T4" s="14" t="s">
        <v>24</v>
      </c>
      <c r="U4" s="14" t="s">
        <v>25</v>
      </c>
      <c r="V4" s="14" t="s">
        <v>26</v>
      </c>
      <c r="W4" s="14" t="s">
        <v>27</v>
      </c>
      <c r="X4" s="14" t="s">
        <v>28</v>
      </c>
      <c r="Y4" s="14" t="s">
        <v>29</v>
      </c>
      <c r="Z4" s="14" t="s">
        <v>24</v>
      </c>
      <c r="AA4" s="14" t="s">
        <v>25</v>
      </c>
      <c r="AB4" s="14" t="s">
        <v>26</v>
      </c>
      <c r="AC4" s="14" t="s">
        <v>27</v>
      </c>
      <c r="AD4" s="14" t="s">
        <v>28</v>
      </c>
      <c r="AE4" s="14" t="s">
        <v>29</v>
      </c>
      <c r="AF4" s="14" t="s">
        <v>24</v>
      </c>
      <c r="AG4" s="14" t="s">
        <v>25</v>
      </c>
      <c r="AH4" s="14" t="s">
        <v>26</v>
      </c>
      <c r="AI4" s="14" t="s">
        <v>27</v>
      </c>
      <c r="AJ4" s="14" t="s">
        <v>28</v>
      </c>
      <c r="AK4" s="14" t="s">
        <v>29</v>
      </c>
    </row>
    <row r="5" spans="1:37" s="1" customFormat="1" ht="31.5" x14ac:dyDescent="0.25">
      <c r="A5" s="17" t="s">
        <v>30</v>
      </c>
      <c r="B5" s="18">
        <v>1593085</v>
      </c>
      <c r="C5" s="18">
        <v>298594</v>
      </c>
      <c r="D5" s="18">
        <v>434392</v>
      </c>
      <c r="E5" s="18">
        <v>360369</v>
      </c>
      <c r="F5" s="18">
        <v>87078</v>
      </c>
      <c r="G5" s="18">
        <v>377366</v>
      </c>
      <c r="H5" s="18">
        <v>1697450</v>
      </c>
      <c r="I5" s="18">
        <v>317120</v>
      </c>
      <c r="J5" s="18">
        <v>456948</v>
      </c>
      <c r="K5" s="18">
        <v>404659</v>
      </c>
      <c r="L5" s="18">
        <v>103374</v>
      </c>
      <c r="M5" s="18">
        <v>384643</v>
      </c>
      <c r="N5" s="18">
        <v>3300801</v>
      </c>
      <c r="O5" s="18">
        <v>1754932</v>
      </c>
      <c r="P5" s="18">
        <v>482686</v>
      </c>
      <c r="Q5" s="18">
        <v>394550</v>
      </c>
      <c r="R5" s="18">
        <v>107578</v>
      </c>
      <c r="S5" s="18">
        <v>531861</v>
      </c>
      <c r="T5" s="21">
        <v>3324191</v>
      </c>
      <c r="U5" s="21">
        <v>1748649</v>
      </c>
      <c r="V5" s="21">
        <v>483051</v>
      </c>
      <c r="W5" s="21">
        <v>400927</v>
      </c>
      <c r="X5" s="21">
        <v>126831</v>
      </c>
      <c r="Y5" s="21">
        <v>537787</v>
      </c>
      <c r="Z5" s="21">
        <v>3377816</v>
      </c>
      <c r="AA5" s="21">
        <v>1670956</v>
      </c>
      <c r="AB5" s="21">
        <v>504810</v>
      </c>
      <c r="AC5" s="21">
        <v>442110</v>
      </c>
      <c r="AD5" s="21">
        <v>134893</v>
      </c>
      <c r="AE5" s="21">
        <v>597132</v>
      </c>
      <c r="AF5" s="21">
        <v>3459969</v>
      </c>
      <c r="AG5" s="21">
        <v>1721961</v>
      </c>
      <c r="AH5" s="21">
        <v>516707</v>
      </c>
      <c r="AI5" s="21">
        <v>438531</v>
      </c>
      <c r="AJ5" s="21">
        <v>156853</v>
      </c>
      <c r="AK5" s="21">
        <v>596900</v>
      </c>
    </row>
    <row r="6" spans="1:37" ht="31.5" x14ac:dyDescent="0.25">
      <c r="A6" s="20" t="s">
        <v>41</v>
      </c>
      <c r="B6" s="19">
        <v>35797</v>
      </c>
      <c r="C6" s="22" t="s">
        <v>102</v>
      </c>
      <c r="D6" s="19">
        <v>3230</v>
      </c>
      <c r="E6" s="19">
        <v>11978</v>
      </c>
      <c r="F6" s="19">
        <v>2040</v>
      </c>
      <c r="G6" s="19">
        <v>12141</v>
      </c>
      <c r="H6" s="19">
        <v>37908</v>
      </c>
      <c r="I6" s="22" t="s">
        <v>102</v>
      </c>
      <c r="J6" s="19">
        <v>3389</v>
      </c>
      <c r="K6" s="19">
        <v>14584</v>
      </c>
      <c r="L6" s="19">
        <v>2720</v>
      </c>
      <c r="M6" s="19">
        <v>10573</v>
      </c>
      <c r="N6" s="19">
        <v>37892</v>
      </c>
      <c r="O6" s="22" t="s">
        <v>102</v>
      </c>
      <c r="P6" s="19">
        <v>4238</v>
      </c>
      <c r="Q6" s="19">
        <v>14228</v>
      </c>
      <c r="R6" s="19">
        <v>3083</v>
      </c>
      <c r="S6" s="19">
        <v>9295</v>
      </c>
      <c r="T6" s="22">
        <v>37971</v>
      </c>
      <c r="U6" s="22" t="s">
        <v>102</v>
      </c>
      <c r="V6" s="22">
        <v>4728</v>
      </c>
      <c r="W6" s="22">
        <v>14122</v>
      </c>
      <c r="X6" s="22">
        <v>2633</v>
      </c>
      <c r="Y6" s="22">
        <v>9526</v>
      </c>
      <c r="Z6" s="22">
        <v>46524</v>
      </c>
      <c r="AA6" s="22" t="s">
        <v>102</v>
      </c>
      <c r="AB6" s="22">
        <v>4874</v>
      </c>
      <c r="AC6" s="22">
        <v>19829</v>
      </c>
      <c r="AD6" s="22">
        <v>4297</v>
      </c>
      <c r="AE6" s="22">
        <v>8859</v>
      </c>
      <c r="AF6" s="22">
        <v>51327</v>
      </c>
      <c r="AG6" s="22" t="s">
        <v>102</v>
      </c>
      <c r="AH6" s="22">
        <v>6199</v>
      </c>
      <c r="AI6" s="22">
        <v>21494</v>
      </c>
      <c r="AJ6" s="22">
        <v>5025</v>
      </c>
      <c r="AK6" s="22">
        <v>9849</v>
      </c>
    </row>
    <row r="7" spans="1:37" x14ac:dyDescent="0.25">
      <c r="A7" s="20" t="s">
        <v>42</v>
      </c>
      <c r="B7" s="19">
        <v>101879</v>
      </c>
      <c r="C7" s="22" t="s">
        <v>102</v>
      </c>
      <c r="D7" s="19">
        <v>81213</v>
      </c>
      <c r="E7" s="19">
        <v>14983</v>
      </c>
      <c r="F7" s="19">
        <v>519</v>
      </c>
      <c r="G7" s="19">
        <v>2927</v>
      </c>
      <c r="H7" s="19">
        <v>105858</v>
      </c>
      <c r="I7" s="22" t="s">
        <v>102</v>
      </c>
      <c r="J7" s="19">
        <v>83502</v>
      </c>
      <c r="K7" s="19">
        <v>15993</v>
      </c>
      <c r="L7" s="19">
        <v>663</v>
      </c>
      <c r="M7" s="19">
        <v>2986</v>
      </c>
      <c r="N7" s="19">
        <v>117503</v>
      </c>
      <c r="O7" s="22" t="s">
        <v>102</v>
      </c>
      <c r="P7" s="19">
        <v>93106</v>
      </c>
      <c r="Q7" s="19">
        <v>16513</v>
      </c>
      <c r="R7" s="19">
        <v>1051</v>
      </c>
      <c r="S7" s="19">
        <v>2953</v>
      </c>
      <c r="T7" s="22">
        <v>117646</v>
      </c>
      <c r="U7" s="22" t="s">
        <v>102</v>
      </c>
      <c r="V7" s="22">
        <v>94757</v>
      </c>
      <c r="W7" s="22">
        <v>14461</v>
      </c>
      <c r="X7" s="22">
        <v>933</v>
      </c>
      <c r="Y7" s="22">
        <v>3339</v>
      </c>
      <c r="Z7" s="22">
        <v>129881</v>
      </c>
      <c r="AA7" s="22" t="s">
        <v>102</v>
      </c>
      <c r="AB7" s="22">
        <v>101193</v>
      </c>
      <c r="AC7" s="22">
        <v>19569</v>
      </c>
      <c r="AD7" s="22">
        <v>1208</v>
      </c>
      <c r="AE7" s="22">
        <v>3552</v>
      </c>
      <c r="AF7" s="22">
        <v>150625</v>
      </c>
      <c r="AG7" s="22" t="s">
        <v>102</v>
      </c>
      <c r="AH7" s="22">
        <v>121084</v>
      </c>
      <c r="AI7" s="22">
        <v>20276</v>
      </c>
      <c r="AJ7" s="22">
        <v>1195</v>
      </c>
      <c r="AK7" s="22">
        <v>3362</v>
      </c>
    </row>
    <row r="8" spans="1:37" x14ac:dyDescent="0.25">
      <c r="A8" s="20" t="s">
        <v>43</v>
      </c>
      <c r="B8" s="19">
        <v>302541</v>
      </c>
      <c r="C8" s="22" t="s">
        <v>102</v>
      </c>
      <c r="D8" s="19">
        <v>48734</v>
      </c>
      <c r="E8" s="19">
        <v>142867</v>
      </c>
      <c r="F8" s="19">
        <v>6874</v>
      </c>
      <c r="G8" s="19">
        <v>96189</v>
      </c>
      <c r="H8" s="19">
        <v>310628</v>
      </c>
      <c r="I8" s="22" t="s">
        <v>102</v>
      </c>
      <c r="J8" s="19">
        <v>47706</v>
      </c>
      <c r="K8" s="19">
        <v>149580</v>
      </c>
      <c r="L8" s="19">
        <v>7678</v>
      </c>
      <c r="M8" s="19">
        <v>99281</v>
      </c>
      <c r="N8" s="19">
        <v>290701</v>
      </c>
      <c r="O8" s="22" t="s">
        <v>102</v>
      </c>
      <c r="P8" s="19">
        <v>44547</v>
      </c>
      <c r="Q8" s="19">
        <v>134993</v>
      </c>
      <c r="R8" s="19">
        <v>9561</v>
      </c>
      <c r="S8" s="19">
        <v>95744</v>
      </c>
      <c r="T8" s="22">
        <v>275348</v>
      </c>
      <c r="U8" s="22" t="s">
        <v>102</v>
      </c>
      <c r="V8" s="22">
        <v>43887</v>
      </c>
      <c r="W8" s="22">
        <v>120997</v>
      </c>
      <c r="X8" s="22">
        <v>7457</v>
      </c>
      <c r="Y8" s="22">
        <v>98730</v>
      </c>
      <c r="Z8" s="22">
        <v>297637</v>
      </c>
      <c r="AA8" s="22" t="s">
        <v>102</v>
      </c>
      <c r="AB8" s="22">
        <v>48246</v>
      </c>
      <c r="AC8" s="22">
        <v>129327</v>
      </c>
      <c r="AD8" s="22">
        <v>9095</v>
      </c>
      <c r="AE8" s="22">
        <v>107111</v>
      </c>
      <c r="AF8" s="22">
        <v>295957</v>
      </c>
      <c r="AG8" s="22" t="s">
        <v>102</v>
      </c>
      <c r="AH8" s="22">
        <v>49561</v>
      </c>
      <c r="AI8" s="22">
        <v>133750</v>
      </c>
      <c r="AJ8" s="22">
        <v>13324</v>
      </c>
      <c r="AK8" s="22">
        <v>96739</v>
      </c>
    </row>
    <row r="9" spans="1:37" ht="47.25" x14ac:dyDescent="0.25">
      <c r="A9" s="20" t="s">
        <v>44</v>
      </c>
      <c r="B9" s="19">
        <v>154590</v>
      </c>
      <c r="C9" s="22" t="s">
        <v>102</v>
      </c>
      <c r="D9" s="19">
        <v>66733</v>
      </c>
      <c r="E9" s="19">
        <v>69699</v>
      </c>
      <c r="F9" s="19">
        <v>838</v>
      </c>
      <c r="G9" s="19">
        <v>16975</v>
      </c>
      <c r="H9" s="19">
        <v>183782</v>
      </c>
      <c r="I9" s="22" t="s">
        <v>102</v>
      </c>
      <c r="J9" s="19">
        <v>83512</v>
      </c>
      <c r="K9" s="19">
        <v>80123</v>
      </c>
      <c r="L9" s="19">
        <v>1172</v>
      </c>
      <c r="M9" s="19">
        <v>18664</v>
      </c>
      <c r="N9" s="19">
        <v>187793</v>
      </c>
      <c r="O9" s="22" t="s">
        <v>102</v>
      </c>
      <c r="P9" s="19">
        <v>83039</v>
      </c>
      <c r="Q9" s="19">
        <v>84881</v>
      </c>
      <c r="R9" s="19">
        <v>1308</v>
      </c>
      <c r="S9" s="19">
        <v>18234</v>
      </c>
      <c r="T9" s="22">
        <v>184428</v>
      </c>
      <c r="U9" s="22" t="s">
        <v>102</v>
      </c>
      <c r="V9" s="22">
        <v>84217</v>
      </c>
      <c r="W9" s="22">
        <v>79390</v>
      </c>
      <c r="X9" s="22">
        <v>1417</v>
      </c>
      <c r="Y9" s="22">
        <v>19022</v>
      </c>
      <c r="Z9" s="22">
        <v>184476</v>
      </c>
      <c r="AA9" s="22" t="s">
        <v>102</v>
      </c>
      <c r="AB9" s="22">
        <v>82851</v>
      </c>
      <c r="AC9" s="22">
        <v>79835</v>
      </c>
      <c r="AD9" s="22">
        <v>1887</v>
      </c>
      <c r="AE9" s="22">
        <v>19556</v>
      </c>
      <c r="AF9" s="22">
        <v>176968</v>
      </c>
      <c r="AG9" s="22" t="s">
        <v>102</v>
      </c>
      <c r="AH9" s="22">
        <v>86817</v>
      </c>
      <c r="AI9" s="22">
        <v>61014</v>
      </c>
      <c r="AJ9" s="22">
        <v>1932</v>
      </c>
      <c r="AK9" s="22">
        <v>26863</v>
      </c>
    </row>
    <row r="10" spans="1:37" ht="63" x14ac:dyDescent="0.25">
      <c r="A10" s="20" t="s">
        <v>45</v>
      </c>
      <c r="B10" s="19">
        <v>11329</v>
      </c>
      <c r="C10" s="22" t="s">
        <v>102</v>
      </c>
      <c r="D10" s="19">
        <v>5040</v>
      </c>
      <c r="E10" s="19">
        <v>2217</v>
      </c>
      <c r="F10" s="19">
        <v>558</v>
      </c>
      <c r="G10" s="19">
        <v>3451</v>
      </c>
      <c r="H10" s="19">
        <v>10374</v>
      </c>
      <c r="I10" s="22" t="s">
        <v>102</v>
      </c>
      <c r="J10" s="19">
        <v>3623</v>
      </c>
      <c r="K10" s="19">
        <v>1726</v>
      </c>
      <c r="L10" s="19">
        <v>568</v>
      </c>
      <c r="M10" s="19">
        <v>3623</v>
      </c>
      <c r="N10" s="19">
        <v>13515</v>
      </c>
      <c r="O10" s="22" t="s">
        <v>102</v>
      </c>
      <c r="P10" s="19">
        <v>7431</v>
      </c>
      <c r="Q10" s="19">
        <v>1768</v>
      </c>
      <c r="R10" s="19">
        <v>713</v>
      </c>
      <c r="S10" s="19">
        <v>3506</v>
      </c>
      <c r="T10" s="22">
        <v>13955</v>
      </c>
      <c r="U10" s="22" t="s">
        <v>102</v>
      </c>
      <c r="V10" s="22">
        <v>6695</v>
      </c>
      <c r="W10" s="22">
        <v>2545</v>
      </c>
      <c r="X10" s="22">
        <v>512</v>
      </c>
      <c r="Y10" s="22">
        <v>4152</v>
      </c>
      <c r="Z10" s="22">
        <v>14767</v>
      </c>
      <c r="AA10" s="22" t="s">
        <v>102</v>
      </c>
      <c r="AB10" s="22">
        <v>7594</v>
      </c>
      <c r="AC10" s="22">
        <v>2558</v>
      </c>
      <c r="AD10" s="22">
        <v>545</v>
      </c>
      <c r="AE10" s="22">
        <v>3990</v>
      </c>
      <c r="AF10" s="22">
        <v>19178</v>
      </c>
      <c r="AG10" s="22" t="s">
        <v>102</v>
      </c>
      <c r="AH10" s="22">
        <v>10826</v>
      </c>
      <c r="AI10" s="22">
        <v>2998</v>
      </c>
      <c r="AJ10" s="22">
        <v>792</v>
      </c>
      <c r="AK10" s="22">
        <v>4475</v>
      </c>
    </row>
    <row r="11" spans="1:37" x14ac:dyDescent="0.25">
      <c r="A11" s="20" t="s">
        <v>46</v>
      </c>
      <c r="B11" s="19">
        <v>18583</v>
      </c>
      <c r="C11" s="45"/>
      <c r="D11" s="19">
        <v>4174</v>
      </c>
      <c r="E11" s="19">
        <v>4398</v>
      </c>
      <c r="F11" s="19">
        <v>5123</v>
      </c>
      <c r="G11" s="19">
        <v>4280</v>
      </c>
      <c r="H11" s="19">
        <v>21945</v>
      </c>
      <c r="I11" s="22" t="s">
        <v>102</v>
      </c>
      <c r="J11" s="19">
        <v>3277</v>
      </c>
      <c r="K11" s="19">
        <v>6439</v>
      </c>
      <c r="L11" s="19">
        <v>6493</v>
      </c>
      <c r="M11" s="19">
        <v>4996</v>
      </c>
      <c r="N11" s="19">
        <v>24014</v>
      </c>
      <c r="O11" s="22" t="s">
        <v>102</v>
      </c>
      <c r="P11" s="19">
        <v>4722</v>
      </c>
      <c r="Q11" s="19">
        <v>5439</v>
      </c>
      <c r="R11" s="19">
        <v>6738</v>
      </c>
      <c r="S11" s="19">
        <v>6860</v>
      </c>
      <c r="T11" s="22">
        <v>23778</v>
      </c>
      <c r="U11" s="22" t="s">
        <v>102</v>
      </c>
      <c r="V11" s="22">
        <v>4000</v>
      </c>
      <c r="W11" s="22">
        <v>8837</v>
      </c>
      <c r="X11" s="22">
        <v>4690</v>
      </c>
      <c r="Y11" s="22">
        <v>5972</v>
      </c>
      <c r="Z11" s="22">
        <v>22809</v>
      </c>
      <c r="AA11" s="22" t="s">
        <v>102</v>
      </c>
      <c r="AB11" s="22">
        <v>2014</v>
      </c>
      <c r="AC11" s="22">
        <v>8927</v>
      </c>
      <c r="AD11" s="22">
        <v>6421</v>
      </c>
      <c r="AE11" s="22">
        <v>4803</v>
      </c>
      <c r="AF11" s="22">
        <v>22131</v>
      </c>
      <c r="AG11" s="22" t="s">
        <v>102</v>
      </c>
      <c r="AH11" s="22">
        <v>1887</v>
      </c>
      <c r="AI11" s="22">
        <v>8587</v>
      </c>
      <c r="AJ11" s="22">
        <v>7159</v>
      </c>
      <c r="AK11" s="22">
        <v>3886</v>
      </c>
    </row>
    <row r="12" spans="1:37" ht="47.25" x14ac:dyDescent="0.25">
      <c r="A12" s="20" t="s">
        <v>47</v>
      </c>
      <c r="B12" s="19">
        <v>46074</v>
      </c>
      <c r="C12" s="22" t="s">
        <v>102</v>
      </c>
      <c r="D12" s="19">
        <v>5708</v>
      </c>
      <c r="E12" s="19">
        <v>13709</v>
      </c>
      <c r="F12" s="19">
        <v>1644</v>
      </c>
      <c r="G12" s="19">
        <v>22800</v>
      </c>
      <c r="H12" s="19">
        <v>52711</v>
      </c>
      <c r="I12" s="22" t="s">
        <v>102</v>
      </c>
      <c r="J12" s="19">
        <v>7139</v>
      </c>
      <c r="K12" s="19">
        <v>13865</v>
      </c>
      <c r="L12" s="19">
        <v>2838</v>
      </c>
      <c r="M12" s="19">
        <v>27073</v>
      </c>
      <c r="N12" s="19">
        <v>49964</v>
      </c>
      <c r="O12" s="22" t="s">
        <v>102</v>
      </c>
      <c r="P12" s="19">
        <v>6810</v>
      </c>
      <c r="Q12" s="19">
        <v>13341</v>
      </c>
      <c r="R12" s="19">
        <v>1718</v>
      </c>
      <c r="S12" s="19">
        <v>26292</v>
      </c>
      <c r="T12" s="22">
        <v>37317</v>
      </c>
      <c r="U12" s="22" t="s">
        <v>102</v>
      </c>
      <c r="V12" s="22">
        <v>8894</v>
      </c>
      <c r="W12" s="22">
        <v>12903</v>
      </c>
      <c r="X12" s="22">
        <v>1898</v>
      </c>
      <c r="Y12" s="22">
        <v>12955</v>
      </c>
      <c r="Z12" s="22">
        <v>41310</v>
      </c>
      <c r="AA12" s="22" t="s">
        <v>102</v>
      </c>
      <c r="AB12" s="22">
        <v>7738</v>
      </c>
      <c r="AC12" s="22">
        <v>12901</v>
      </c>
      <c r="AD12" s="22">
        <v>4444</v>
      </c>
      <c r="AE12" s="22">
        <v>15425</v>
      </c>
      <c r="AF12" s="22">
        <v>41317</v>
      </c>
      <c r="AG12" s="22" t="s">
        <v>102</v>
      </c>
      <c r="AH12" s="22">
        <v>12672</v>
      </c>
      <c r="AI12" s="22">
        <v>8114</v>
      </c>
      <c r="AJ12" s="22">
        <v>3941</v>
      </c>
      <c r="AK12" s="22">
        <v>15997</v>
      </c>
    </row>
    <row r="13" spans="1:37" x14ac:dyDescent="0.25">
      <c r="A13" s="20" t="s">
        <v>48</v>
      </c>
      <c r="B13" s="19">
        <v>292652</v>
      </c>
      <c r="C13" s="22" t="s">
        <v>102</v>
      </c>
      <c r="D13" s="19">
        <v>161834</v>
      </c>
      <c r="E13" s="19">
        <v>34705</v>
      </c>
      <c r="F13" s="19">
        <v>55740</v>
      </c>
      <c r="G13" s="19">
        <v>36612</v>
      </c>
      <c r="H13" s="19">
        <v>308665</v>
      </c>
      <c r="I13" s="22" t="s">
        <v>102</v>
      </c>
      <c r="J13" s="19">
        <v>168514</v>
      </c>
      <c r="K13" s="19">
        <v>39704</v>
      </c>
      <c r="L13" s="19">
        <v>61284</v>
      </c>
      <c r="M13" s="19">
        <v>38484</v>
      </c>
      <c r="N13" s="19">
        <v>316601</v>
      </c>
      <c r="O13" s="22" t="s">
        <v>102</v>
      </c>
      <c r="P13" s="19">
        <v>172847</v>
      </c>
      <c r="Q13" s="19">
        <v>42740</v>
      </c>
      <c r="R13" s="19">
        <v>64004</v>
      </c>
      <c r="S13" s="19">
        <v>36323</v>
      </c>
      <c r="T13" s="22">
        <v>323868</v>
      </c>
      <c r="U13" s="22" t="s">
        <v>102</v>
      </c>
      <c r="V13" s="22">
        <v>154951</v>
      </c>
      <c r="W13" s="22">
        <v>50747</v>
      </c>
      <c r="X13" s="22">
        <v>68289</v>
      </c>
      <c r="Y13" s="22">
        <v>48736</v>
      </c>
      <c r="Z13" s="22">
        <v>340457</v>
      </c>
      <c r="AA13" s="22" t="s">
        <v>102</v>
      </c>
      <c r="AB13" s="22">
        <v>162718</v>
      </c>
      <c r="AC13" s="22">
        <v>52038</v>
      </c>
      <c r="AD13" s="22">
        <v>78575</v>
      </c>
      <c r="AE13" s="22">
        <v>46072</v>
      </c>
      <c r="AF13" s="22">
        <v>357939</v>
      </c>
      <c r="AG13" s="22" t="s">
        <v>102</v>
      </c>
      <c r="AH13" s="22">
        <v>135683</v>
      </c>
      <c r="AI13" s="22">
        <v>71119</v>
      </c>
      <c r="AJ13" s="22">
        <v>95970</v>
      </c>
      <c r="AK13" s="22">
        <v>53894</v>
      </c>
    </row>
    <row r="14" spans="1:37" ht="47.25" x14ac:dyDescent="0.25">
      <c r="A14" s="20" t="s">
        <v>49</v>
      </c>
      <c r="B14" s="19">
        <v>9942</v>
      </c>
      <c r="C14" s="19">
        <v>1</v>
      </c>
      <c r="D14" s="19">
        <v>745</v>
      </c>
      <c r="E14" s="19">
        <v>2066</v>
      </c>
      <c r="F14" s="19">
        <v>177</v>
      </c>
      <c r="G14" s="19">
        <v>6142</v>
      </c>
      <c r="H14" s="19">
        <v>7763</v>
      </c>
      <c r="I14" s="19">
        <v>1</v>
      </c>
      <c r="J14" s="19">
        <v>611</v>
      </c>
      <c r="K14" s="19">
        <v>2220</v>
      </c>
      <c r="L14" s="19">
        <v>143</v>
      </c>
      <c r="M14" s="19">
        <v>4591</v>
      </c>
      <c r="N14" s="19">
        <v>7788</v>
      </c>
      <c r="O14" s="19">
        <v>44</v>
      </c>
      <c r="P14" s="19">
        <v>481</v>
      </c>
      <c r="Q14" s="19">
        <v>1684</v>
      </c>
      <c r="R14" s="19">
        <v>250</v>
      </c>
      <c r="S14" s="19">
        <v>5116</v>
      </c>
      <c r="T14" s="22">
        <v>8755</v>
      </c>
      <c r="U14" s="22">
        <v>229</v>
      </c>
      <c r="V14" s="22">
        <v>778</v>
      </c>
      <c r="W14" s="22">
        <v>1787</v>
      </c>
      <c r="X14" s="22">
        <v>446</v>
      </c>
      <c r="Y14" s="22">
        <v>5272</v>
      </c>
      <c r="Z14" s="22">
        <v>10722</v>
      </c>
      <c r="AA14" s="22">
        <v>169</v>
      </c>
      <c r="AB14" s="22">
        <v>668</v>
      </c>
      <c r="AC14" s="22">
        <v>1799</v>
      </c>
      <c r="AD14" s="22">
        <v>317</v>
      </c>
      <c r="AE14" s="22">
        <v>7509</v>
      </c>
      <c r="AF14" s="22">
        <v>11903</v>
      </c>
      <c r="AG14" s="22">
        <v>147</v>
      </c>
      <c r="AH14" s="22">
        <v>633</v>
      </c>
      <c r="AI14" s="22">
        <v>1944</v>
      </c>
      <c r="AJ14" s="22">
        <v>375</v>
      </c>
      <c r="AK14" s="22">
        <v>8496</v>
      </c>
    </row>
    <row r="15" spans="1:37" ht="31.5" x14ac:dyDescent="0.25">
      <c r="A15" s="20" t="s">
        <v>50</v>
      </c>
      <c r="B15" s="19">
        <v>29935</v>
      </c>
      <c r="C15" s="22" t="s">
        <v>102</v>
      </c>
      <c r="D15" s="19">
        <v>6004</v>
      </c>
      <c r="E15" s="19">
        <v>16260</v>
      </c>
      <c r="F15" s="19">
        <v>267</v>
      </c>
      <c r="G15" s="19">
        <v>4231</v>
      </c>
      <c r="H15" s="19">
        <v>34984</v>
      </c>
      <c r="I15" s="22" t="s">
        <v>102</v>
      </c>
      <c r="J15" s="19">
        <v>6850</v>
      </c>
      <c r="K15" s="19">
        <v>18523</v>
      </c>
      <c r="L15" s="19">
        <v>282</v>
      </c>
      <c r="M15" s="19">
        <v>4248</v>
      </c>
      <c r="N15" s="19">
        <v>31154</v>
      </c>
      <c r="O15" s="22" t="s">
        <v>102</v>
      </c>
      <c r="P15" s="19">
        <v>6077</v>
      </c>
      <c r="Q15" s="19">
        <v>17288</v>
      </c>
      <c r="R15" s="19">
        <v>251</v>
      </c>
      <c r="S15" s="19">
        <v>3841</v>
      </c>
      <c r="T15" s="22">
        <v>37267</v>
      </c>
      <c r="U15" s="22" t="s">
        <v>102</v>
      </c>
      <c r="V15" s="22">
        <v>8835</v>
      </c>
      <c r="W15" s="22">
        <v>19130</v>
      </c>
      <c r="X15" s="22">
        <v>230</v>
      </c>
      <c r="Y15" s="22">
        <v>4158</v>
      </c>
      <c r="Z15" s="22">
        <v>36684</v>
      </c>
      <c r="AA15" s="22" t="s">
        <v>102</v>
      </c>
      <c r="AB15" s="22">
        <v>8747</v>
      </c>
      <c r="AC15" s="22">
        <v>20294</v>
      </c>
      <c r="AD15" s="22">
        <v>298</v>
      </c>
      <c r="AE15" s="22">
        <v>3320</v>
      </c>
      <c r="AF15" s="22">
        <v>38688</v>
      </c>
      <c r="AG15" s="22" t="s">
        <v>102</v>
      </c>
      <c r="AH15" s="22">
        <v>9031</v>
      </c>
      <c r="AI15" s="22">
        <v>20731</v>
      </c>
      <c r="AJ15" s="22">
        <v>414</v>
      </c>
      <c r="AK15" s="22">
        <v>3788</v>
      </c>
    </row>
    <row r="16" spans="1:37" ht="31.5" x14ac:dyDescent="0.25">
      <c r="A16" s="20" t="s">
        <v>51</v>
      </c>
      <c r="B16" s="19">
        <v>24863</v>
      </c>
      <c r="C16" s="22" t="s">
        <v>102</v>
      </c>
      <c r="D16" s="19">
        <v>401</v>
      </c>
      <c r="E16" s="19">
        <v>5050</v>
      </c>
      <c r="F16" s="19">
        <v>3322</v>
      </c>
      <c r="G16" s="19">
        <v>15549</v>
      </c>
      <c r="H16" s="19">
        <v>27010</v>
      </c>
      <c r="I16" s="22" t="s">
        <v>102</v>
      </c>
      <c r="J16" s="19">
        <v>403</v>
      </c>
      <c r="K16" s="19">
        <v>6297</v>
      </c>
      <c r="L16" s="19">
        <v>5389</v>
      </c>
      <c r="M16" s="19">
        <v>14633</v>
      </c>
      <c r="N16" s="19">
        <v>37057</v>
      </c>
      <c r="O16" s="22" t="s">
        <v>102</v>
      </c>
      <c r="P16" s="19">
        <v>8262</v>
      </c>
      <c r="Q16" s="19">
        <v>9101</v>
      </c>
      <c r="R16" s="19">
        <v>6332</v>
      </c>
      <c r="S16" s="19">
        <v>13020</v>
      </c>
      <c r="T16" s="22">
        <v>47881</v>
      </c>
      <c r="U16" s="22" t="s">
        <v>102</v>
      </c>
      <c r="V16" s="22">
        <v>8899</v>
      </c>
      <c r="W16" s="22">
        <v>9090</v>
      </c>
      <c r="X16" s="22">
        <v>16949</v>
      </c>
      <c r="Y16" s="22">
        <v>12645</v>
      </c>
      <c r="Z16" s="22">
        <v>39640</v>
      </c>
      <c r="AA16" s="22" t="s">
        <v>102</v>
      </c>
      <c r="AB16" s="22">
        <v>9244</v>
      </c>
      <c r="AC16" s="22">
        <v>9412</v>
      </c>
      <c r="AD16" s="22">
        <v>8504</v>
      </c>
      <c r="AE16" s="22">
        <v>12180</v>
      </c>
      <c r="AF16" s="22">
        <v>31219</v>
      </c>
      <c r="AG16" s="22" t="s">
        <v>102</v>
      </c>
      <c r="AH16" s="22">
        <v>8997</v>
      </c>
      <c r="AI16" s="22">
        <v>5607</v>
      </c>
      <c r="AJ16" s="22">
        <v>3647</v>
      </c>
      <c r="AK16" s="22">
        <v>12453</v>
      </c>
    </row>
    <row r="17" spans="1:37" ht="31.5" x14ac:dyDescent="0.25">
      <c r="A17" s="20" t="s">
        <v>52</v>
      </c>
      <c r="B17" s="19">
        <v>380794</v>
      </c>
      <c r="C17" s="19">
        <v>297779</v>
      </c>
      <c r="D17" s="19">
        <v>9589</v>
      </c>
      <c r="E17" s="19">
        <v>7163</v>
      </c>
      <c r="F17" s="19">
        <v>2334</v>
      </c>
      <c r="G17" s="19">
        <v>60896</v>
      </c>
      <c r="H17" s="19">
        <v>400817</v>
      </c>
      <c r="I17" s="19">
        <v>316322</v>
      </c>
      <c r="J17" s="19">
        <v>8364</v>
      </c>
      <c r="K17" s="19">
        <v>8022</v>
      </c>
      <c r="L17" s="19">
        <v>2581</v>
      </c>
      <c r="M17" s="19">
        <v>62667</v>
      </c>
      <c r="N17" s="19">
        <v>1972634</v>
      </c>
      <c r="O17" s="19">
        <v>1754095</v>
      </c>
      <c r="P17" s="19">
        <v>8527</v>
      </c>
      <c r="Q17" s="19">
        <v>7705</v>
      </c>
      <c r="R17" s="19">
        <v>2692</v>
      </c>
      <c r="S17" s="19">
        <v>197428</v>
      </c>
      <c r="T17" s="22">
        <v>1985253</v>
      </c>
      <c r="U17" s="22">
        <v>1747283</v>
      </c>
      <c r="V17" s="22">
        <v>15323</v>
      </c>
      <c r="W17" s="22">
        <v>16860</v>
      </c>
      <c r="X17" s="22">
        <v>4248</v>
      </c>
      <c r="Y17" s="22">
        <v>200185</v>
      </c>
      <c r="Z17" s="22">
        <v>1953858</v>
      </c>
      <c r="AA17" s="22">
        <v>1669566</v>
      </c>
      <c r="AB17" s="22">
        <v>20815</v>
      </c>
      <c r="AC17" s="22">
        <v>15859</v>
      </c>
      <c r="AD17" s="22">
        <v>2762</v>
      </c>
      <c r="AE17" s="22">
        <v>243174</v>
      </c>
      <c r="AF17" s="22">
        <v>1996185</v>
      </c>
      <c r="AG17" s="22">
        <v>1720686</v>
      </c>
      <c r="AH17" s="22">
        <v>24108</v>
      </c>
      <c r="AI17" s="22">
        <v>18022</v>
      </c>
      <c r="AJ17" s="22">
        <v>3865</v>
      </c>
      <c r="AK17" s="22">
        <v>227950</v>
      </c>
    </row>
    <row r="18" spans="1:37" ht="31.5" x14ac:dyDescent="0.25">
      <c r="A18" s="20" t="s">
        <v>53</v>
      </c>
      <c r="B18" s="19">
        <v>17080</v>
      </c>
      <c r="C18" s="22" t="s">
        <v>102</v>
      </c>
      <c r="D18" s="19">
        <v>1850</v>
      </c>
      <c r="E18" s="19">
        <v>5902</v>
      </c>
      <c r="F18" s="19">
        <v>423</v>
      </c>
      <c r="G18" s="19">
        <v>8372</v>
      </c>
      <c r="H18" s="19">
        <v>16756</v>
      </c>
      <c r="I18" s="22" t="s">
        <v>102</v>
      </c>
      <c r="J18" s="19">
        <v>1695</v>
      </c>
      <c r="K18" s="19">
        <v>5464</v>
      </c>
      <c r="L18" s="19">
        <v>702</v>
      </c>
      <c r="M18" s="19">
        <v>8471</v>
      </c>
      <c r="N18" s="19">
        <v>15622</v>
      </c>
      <c r="O18" s="22" t="s">
        <v>102</v>
      </c>
      <c r="P18" s="19">
        <v>2256</v>
      </c>
      <c r="Q18" s="19">
        <v>4667</v>
      </c>
      <c r="R18" s="19">
        <v>379</v>
      </c>
      <c r="S18" s="19">
        <v>7856</v>
      </c>
      <c r="T18" s="22">
        <v>16494</v>
      </c>
      <c r="U18" s="22" t="s">
        <v>102</v>
      </c>
      <c r="V18" s="22">
        <v>2743</v>
      </c>
      <c r="W18" s="22">
        <v>4415</v>
      </c>
      <c r="X18" s="22">
        <v>457</v>
      </c>
      <c r="Y18" s="22">
        <v>8447</v>
      </c>
      <c r="Z18" s="22">
        <v>16975</v>
      </c>
      <c r="AA18" s="22" t="s">
        <v>102</v>
      </c>
      <c r="AB18" s="22">
        <v>2635</v>
      </c>
      <c r="AC18" s="22">
        <v>4766</v>
      </c>
      <c r="AD18" s="22">
        <v>1054</v>
      </c>
      <c r="AE18" s="22">
        <v>8178</v>
      </c>
      <c r="AF18" s="22">
        <v>18103</v>
      </c>
      <c r="AG18" s="22" t="s">
        <v>102</v>
      </c>
      <c r="AH18" s="22">
        <v>2719</v>
      </c>
      <c r="AI18" s="22">
        <v>4820</v>
      </c>
      <c r="AJ18" s="22">
        <v>927</v>
      </c>
      <c r="AK18" s="22">
        <v>9424</v>
      </c>
    </row>
    <row r="19" spans="1:37" ht="47.25" x14ac:dyDescent="0.25">
      <c r="A19" s="20" t="s">
        <v>54</v>
      </c>
      <c r="B19" s="19">
        <v>9452</v>
      </c>
      <c r="C19" s="22" t="s">
        <v>102</v>
      </c>
      <c r="D19" s="19">
        <v>427</v>
      </c>
      <c r="E19" s="19">
        <v>1546</v>
      </c>
      <c r="F19" s="19">
        <v>3130</v>
      </c>
      <c r="G19" s="19">
        <v>4013</v>
      </c>
      <c r="H19" s="19">
        <v>11715</v>
      </c>
      <c r="I19" s="22" t="s">
        <v>102</v>
      </c>
      <c r="J19" s="19">
        <v>773</v>
      </c>
      <c r="K19" s="19">
        <v>3229</v>
      </c>
      <c r="L19" s="19">
        <v>3729</v>
      </c>
      <c r="M19" s="19">
        <v>3705</v>
      </c>
      <c r="N19" s="19">
        <v>9174</v>
      </c>
      <c r="O19" s="22" t="s">
        <v>102</v>
      </c>
      <c r="P19" s="19">
        <v>743</v>
      </c>
      <c r="Q19" s="19">
        <v>1769</v>
      </c>
      <c r="R19" s="19">
        <v>2643</v>
      </c>
      <c r="S19" s="19">
        <v>3595</v>
      </c>
      <c r="T19" s="22">
        <v>11570</v>
      </c>
      <c r="U19" s="22" t="s">
        <v>102</v>
      </c>
      <c r="V19" s="22">
        <v>1245</v>
      </c>
      <c r="W19" s="22">
        <v>1701</v>
      </c>
      <c r="X19" s="22">
        <v>5458</v>
      </c>
      <c r="Y19" s="22">
        <v>2892</v>
      </c>
      <c r="Z19" s="22">
        <v>12912</v>
      </c>
      <c r="AA19" s="22" t="s">
        <v>102</v>
      </c>
      <c r="AB19" s="22">
        <v>1611</v>
      </c>
      <c r="AC19" s="22">
        <v>4544</v>
      </c>
      <c r="AD19" s="22">
        <v>4876</v>
      </c>
      <c r="AE19" s="22">
        <v>1585</v>
      </c>
      <c r="AF19" s="22">
        <v>10881</v>
      </c>
      <c r="AG19" s="22" t="s">
        <v>102</v>
      </c>
      <c r="AH19" s="22">
        <v>1165</v>
      </c>
      <c r="AI19" s="22">
        <v>3746</v>
      </c>
      <c r="AJ19" s="22">
        <v>3876</v>
      </c>
      <c r="AK19" s="22">
        <v>1814</v>
      </c>
    </row>
    <row r="20" spans="1:37" ht="63" x14ac:dyDescent="0.25">
      <c r="A20" s="20" t="s">
        <v>55</v>
      </c>
      <c r="B20" s="19">
        <v>80911</v>
      </c>
      <c r="C20" s="22" t="s">
        <v>102</v>
      </c>
      <c r="D20" s="19">
        <v>34164</v>
      </c>
      <c r="E20" s="19">
        <v>15629</v>
      </c>
      <c r="F20" s="19">
        <v>1806</v>
      </c>
      <c r="G20" s="19">
        <v>28035</v>
      </c>
      <c r="H20" s="19">
        <v>85974</v>
      </c>
      <c r="I20" s="22" t="s">
        <v>102</v>
      </c>
      <c r="J20" s="19">
        <v>32411</v>
      </c>
      <c r="K20" s="19">
        <v>24652</v>
      </c>
      <c r="L20" s="19">
        <v>4407</v>
      </c>
      <c r="M20" s="19">
        <v>22814</v>
      </c>
      <c r="N20" s="19">
        <v>89296</v>
      </c>
      <c r="O20" s="22" t="s">
        <v>102</v>
      </c>
      <c r="P20" s="19">
        <v>35347</v>
      </c>
      <c r="Q20" s="19">
        <v>23465</v>
      </c>
      <c r="R20" s="19">
        <v>4461</v>
      </c>
      <c r="S20" s="19">
        <v>24850</v>
      </c>
      <c r="T20" s="22">
        <v>98356</v>
      </c>
      <c r="U20" s="22" t="s">
        <v>102</v>
      </c>
      <c r="V20" s="22">
        <v>36531</v>
      </c>
      <c r="W20" s="22">
        <v>27620</v>
      </c>
      <c r="X20" s="22">
        <v>5083</v>
      </c>
      <c r="Y20" s="22">
        <v>27921</v>
      </c>
      <c r="Z20" s="22">
        <v>115317</v>
      </c>
      <c r="AA20" s="22" t="s">
        <v>102</v>
      </c>
      <c r="AB20" s="22">
        <v>36913</v>
      </c>
      <c r="AC20" s="22">
        <v>40636</v>
      </c>
      <c r="AD20" s="22">
        <v>7741</v>
      </c>
      <c r="AE20" s="22">
        <v>29318</v>
      </c>
      <c r="AF20" s="22">
        <v>119548</v>
      </c>
      <c r="AG20" s="22" t="s">
        <v>102</v>
      </c>
      <c r="AH20" s="22">
        <v>38755</v>
      </c>
      <c r="AI20" s="22">
        <v>35617</v>
      </c>
      <c r="AJ20" s="22">
        <v>11231</v>
      </c>
      <c r="AK20" s="22">
        <v>32305</v>
      </c>
    </row>
    <row r="21" spans="1:37" x14ac:dyDescent="0.25">
      <c r="A21" s="20" t="s">
        <v>56</v>
      </c>
      <c r="B21" s="19">
        <v>26330</v>
      </c>
      <c r="C21" s="22" t="s">
        <v>102</v>
      </c>
      <c r="D21" s="19">
        <v>1264</v>
      </c>
      <c r="E21" s="19">
        <v>3209</v>
      </c>
      <c r="F21" s="19">
        <v>1550</v>
      </c>
      <c r="G21" s="19">
        <v>19420</v>
      </c>
      <c r="H21" s="19">
        <v>26862</v>
      </c>
      <c r="I21" s="22" t="s">
        <v>102</v>
      </c>
      <c r="J21" s="19">
        <v>1125</v>
      </c>
      <c r="K21" s="19">
        <v>3737</v>
      </c>
      <c r="L21" s="19">
        <v>1763</v>
      </c>
      <c r="M21" s="19">
        <v>19787</v>
      </c>
      <c r="N21" s="19">
        <v>26885</v>
      </c>
      <c r="O21" s="22" t="s">
        <v>102</v>
      </c>
      <c r="P21" s="19">
        <v>1070</v>
      </c>
      <c r="Q21" s="19">
        <v>3611</v>
      </c>
      <c r="R21" s="19">
        <v>1386</v>
      </c>
      <c r="S21" s="19">
        <v>20205</v>
      </c>
      <c r="T21" s="22">
        <v>26149</v>
      </c>
      <c r="U21" s="22" t="s">
        <v>102</v>
      </c>
      <c r="V21" s="22">
        <v>1196</v>
      </c>
      <c r="W21" s="22">
        <v>3503</v>
      </c>
      <c r="X21" s="22">
        <v>4591</v>
      </c>
      <c r="Y21" s="22">
        <v>16696</v>
      </c>
      <c r="Z21" s="31">
        <v>27685</v>
      </c>
      <c r="AA21" s="22" t="s">
        <v>102</v>
      </c>
      <c r="AB21" s="31">
        <v>1340</v>
      </c>
      <c r="AC21" s="31">
        <v>4928</v>
      </c>
      <c r="AD21" s="31">
        <v>1143</v>
      </c>
      <c r="AE21" s="31">
        <v>20077</v>
      </c>
      <c r="AF21" s="31">
        <v>30099</v>
      </c>
      <c r="AG21" s="22" t="s">
        <v>102</v>
      </c>
      <c r="AH21" s="31">
        <v>1371</v>
      </c>
      <c r="AI21" s="31">
        <v>5493</v>
      </c>
      <c r="AJ21" s="31">
        <v>1435</v>
      </c>
      <c r="AK21" s="31">
        <v>21296</v>
      </c>
    </row>
    <row r="22" spans="1:37" ht="47.25" x14ac:dyDescent="0.25">
      <c r="A22" s="20" t="s">
        <v>57</v>
      </c>
      <c r="B22" s="19">
        <v>29540</v>
      </c>
      <c r="C22" s="19">
        <v>814</v>
      </c>
      <c r="D22" s="19">
        <v>990</v>
      </c>
      <c r="E22" s="19">
        <v>7185</v>
      </c>
      <c r="F22" s="19">
        <v>470</v>
      </c>
      <c r="G22" s="19">
        <v>19464</v>
      </c>
      <c r="H22" s="19">
        <v>31316</v>
      </c>
      <c r="I22" s="19">
        <v>797</v>
      </c>
      <c r="J22" s="19">
        <v>1010</v>
      </c>
      <c r="K22" s="19">
        <v>7805</v>
      </c>
      <c r="L22" s="19">
        <v>532</v>
      </c>
      <c r="M22" s="19">
        <v>21121</v>
      </c>
      <c r="N22" s="19">
        <v>30024</v>
      </c>
      <c r="O22" s="19">
        <v>793</v>
      </c>
      <c r="P22" s="19">
        <v>638</v>
      </c>
      <c r="Q22" s="19">
        <v>7752</v>
      </c>
      <c r="R22" s="19">
        <v>600</v>
      </c>
      <c r="S22" s="19">
        <v>20195</v>
      </c>
      <c r="T22" s="22">
        <v>34025</v>
      </c>
      <c r="U22" s="22">
        <v>1137</v>
      </c>
      <c r="V22" s="22">
        <v>855</v>
      </c>
      <c r="W22" s="22">
        <v>9456</v>
      </c>
      <c r="X22" s="22">
        <v>821</v>
      </c>
      <c r="Y22" s="22">
        <v>21692</v>
      </c>
      <c r="Z22" s="31">
        <v>36767</v>
      </c>
      <c r="AA22" s="31">
        <v>1221</v>
      </c>
      <c r="AB22" s="31">
        <v>1118</v>
      </c>
      <c r="AC22" s="31">
        <v>11556</v>
      </c>
      <c r="AD22" s="31">
        <v>1106</v>
      </c>
      <c r="AE22" s="31">
        <v>21555</v>
      </c>
      <c r="AF22" s="31">
        <v>38166</v>
      </c>
      <c r="AG22" s="31">
        <v>1128</v>
      </c>
      <c r="AH22" s="31">
        <v>1135</v>
      </c>
      <c r="AI22" s="31">
        <v>11585</v>
      </c>
      <c r="AJ22" s="31">
        <v>1142</v>
      </c>
      <c r="AK22" s="31">
        <v>22978</v>
      </c>
    </row>
    <row r="23" spans="1:37" ht="47.25" x14ac:dyDescent="0.25">
      <c r="A23" s="20" t="s">
        <v>58</v>
      </c>
      <c r="B23" s="19">
        <v>18629</v>
      </c>
      <c r="C23" s="22" t="s">
        <v>102</v>
      </c>
      <c r="D23" s="19">
        <v>1818</v>
      </c>
      <c r="E23" s="19">
        <v>1438</v>
      </c>
      <c r="F23" s="19">
        <v>187</v>
      </c>
      <c r="G23" s="19">
        <v>14677</v>
      </c>
      <c r="H23" s="19">
        <v>19494</v>
      </c>
      <c r="I23" s="22" t="s">
        <v>102</v>
      </c>
      <c r="J23" s="19">
        <v>1926</v>
      </c>
      <c r="K23" s="19">
        <v>2325</v>
      </c>
      <c r="L23" s="19">
        <v>273</v>
      </c>
      <c r="M23" s="19">
        <v>14910</v>
      </c>
      <c r="N23" s="19">
        <v>41470</v>
      </c>
      <c r="O23" s="22" t="s">
        <v>102</v>
      </c>
      <c r="P23" s="19">
        <v>2287</v>
      </c>
      <c r="Q23" s="19">
        <v>3228</v>
      </c>
      <c r="R23" s="19">
        <v>278</v>
      </c>
      <c r="S23" s="19">
        <v>35633</v>
      </c>
      <c r="T23" s="22">
        <v>42571</v>
      </c>
      <c r="U23" s="22" t="s">
        <v>102</v>
      </c>
      <c r="V23" s="22">
        <v>4249</v>
      </c>
      <c r="W23" s="22">
        <v>2945</v>
      </c>
      <c r="X23" s="22">
        <v>614</v>
      </c>
      <c r="Y23" s="22">
        <v>34705</v>
      </c>
      <c r="Z23" s="31">
        <v>47312</v>
      </c>
      <c r="AA23" s="22" t="s">
        <v>102</v>
      </c>
      <c r="AB23" s="31">
        <v>4198</v>
      </c>
      <c r="AC23" s="31">
        <v>2923</v>
      </c>
      <c r="AD23" s="31">
        <v>445</v>
      </c>
      <c r="AE23" s="31">
        <v>39688</v>
      </c>
      <c r="AF23" s="31">
        <v>47072</v>
      </c>
      <c r="AG23" s="22" t="s">
        <v>102</v>
      </c>
      <c r="AH23" s="31">
        <v>3669</v>
      </c>
      <c r="AI23" s="31">
        <v>2981</v>
      </c>
      <c r="AJ23" s="31">
        <v>434</v>
      </c>
      <c r="AK23" s="31">
        <v>39913</v>
      </c>
    </row>
    <row r="24" spans="1:37" ht="31.5" x14ac:dyDescent="0.25">
      <c r="A24" s="20" t="s">
        <v>59</v>
      </c>
      <c r="B24" s="19">
        <v>2164</v>
      </c>
      <c r="C24" s="22" t="s">
        <v>102</v>
      </c>
      <c r="D24" s="19">
        <v>474</v>
      </c>
      <c r="E24" s="19">
        <v>365</v>
      </c>
      <c r="F24" s="19">
        <v>76</v>
      </c>
      <c r="G24" s="19">
        <v>1192</v>
      </c>
      <c r="H24" s="19">
        <v>2888</v>
      </c>
      <c r="I24" s="22" t="s">
        <v>102</v>
      </c>
      <c r="J24" s="19">
        <v>304</v>
      </c>
      <c r="K24" s="19">
        <v>371</v>
      </c>
      <c r="L24" s="19">
        <v>157</v>
      </c>
      <c r="M24" s="19">
        <v>2016</v>
      </c>
      <c r="N24" s="19">
        <v>1714</v>
      </c>
      <c r="O24" s="22" t="s">
        <v>102</v>
      </c>
      <c r="P24" s="19">
        <v>258</v>
      </c>
      <c r="Q24" s="19">
        <v>377</v>
      </c>
      <c r="R24" s="19">
        <v>130</v>
      </c>
      <c r="S24" s="19">
        <v>915</v>
      </c>
      <c r="T24" s="22">
        <v>1559</v>
      </c>
      <c r="U24" s="22" t="s">
        <v>102</v>
      </c>
      <c r="V24" s="22">
        <v>268</v>
      </c>
      <c r="W24" s="22">
        <v>418</v>
      </c>
      <c r="X24" s="22">
        <v>105</v>
      </c>
      <c r="Y24" s="22">
        <v>742</v>
      </c>
      <c r="Z24" s="31">
        <v>2083</v>
      </c>
      <c r="AA24" s="22" t="s">
        <v>102</v>
      </c>
      <c r="AB24" s="31">
        <v>293</v>
      </c>
      <c r="AC24" s="31">
        <v>409</v>
      </c>
      <c r="AD24" s="31">
        <v>175</v>
      </c>
      <c r="AE24" s="31">
        <v>1180</v>
      </c>
      <c r="AF24" s="31">
        <v>2663</v>
      </c>
      <c r="AG24" s="22" t="s">
        <v>102</v>
      </c>
      <c r="AH24" s="31">
        <v>395</v>
      </c>
      <c r="AI24" s="31">
        <v>633</v>
      </c>
      <c r="AJ24" s="31">
        <v>169</v>
      </c>
      <c r="AK24" s="31">
        <v>1418</v>
      </c>
    </row>
    <row r="26" spans="1:37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8" spans="1:37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</sheetData>
  <mergeCells count="8">
    <mergeCell ref="AF3:AK3"/>
    <mergeCell ref="Z3:AE3"/>
    <mergeCell ref="T3:Y3"/>
    <mergeCell ref="A2:S2"/>
    <mergeCell ref="A3:A4"/>
    <mergeCell ref="B3:G3"/>
    <mergeCell ref="H3:M3"/>
    <mergeCell ref="N3:S3"/>
  </mergeCells>
  <hyperlinks>
    <hyperlink ref="A1" location="Содержание!B5" display="      К содержанию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22"/>
  <sheetViews>
    <sheetView zoomScale="90" zoomScaleNormal="90" workbookViewId="0">
      <pane xSplit="1" topLeftCell="BK1" activePane="topRight" state="frozen"/>
      <selection pane="topRight" activeCell="A2" sqref="A2:CA2"/>
    </sheetView>
  </sheetViews>
  <sheetFormatPr defaultColWidth="9.140625" defaultRowHeight="15.75" x14ac:dyDescent="0.25"/>
  <cols>
    <col min="1" max="1" width="40.85546875" style="2" customWidth="1"/>
    <col min="2" max="6" width="14.7109375" style="2" customWidth="1"/>
    <col min="7" max="7" width="15.140625" style="2" customWidth="1"/>
    <col min="8" max="12" width="14.7109375" style="2" customWidth="1"/>
    <col min="13" max="13" width="15.140625" style="2" customWidth="1"/>
    <col min="14" max="18" width="14.7109375" style="2" customWidth="1"/>
    <col min="19" max="19" width="15.140625" style="2" customWidth="1"/>
    <col min="20" max="24" width="14.7109375" style="2" customWidth="1"/>
    <col min="25" max="25" width="15.28515625" style="2" customWidth="1"/>
    <col min="26" max="30" width="14.7109375" style="2" customWidth="1"/>
    <col min="31" max="31" width="15" style="2" customWidth="1"/>
    <col min="32" max="36" width="14.7109375" style="2" customWidth="1"/>
    <col min="37" max="37" width="14.85546875" style="2" customWidth="1"/>
    <col min="38" max="42" width="14.7109375" style="2" customWidth="1"/>
    <col min="43" max="43" width="15.5703125" style="2" customWidth="1"/>
    <col min="44" max="48" width="14.7109375" style="2" customWidth="1"/>
    <col min="49" max="49" width="15.140625" style="2" customWidth="1"/>
    <col min="50" max="54" width="14.7109375" style="2" customWidth="1"/>
    <col min="55" max="55" width="15" style="2" customWidth="1"/>
    <col min="56" max="60" width="14.7109375" style="2" customWidth="1"/>
    <col min="61" max="61" width="15.140625" style="2" customWidth="1"/>
    <col min="62" max="66" width="14.7109375" style="2" customWidth="1"/>
    <col min="67" max="67" width="15" style="2" customWidth="1"/>
    <col min="68" max="72" width="14.7109375" style="2" customWidth="1"/>
    <col min="73" max="73" width="15.140625" style="2" customWidth="1"/>
    <col min="74" max="78" width="14.7109375" style="2" customWidth="1"/>
    <col min="79" max="79" width="15" style="2" customWidth="1"/>
    <col min="80" max="16384" width="9.140625" style="2"/>
  </cols>
  <sheetData>
    <row r="1" spans="1:79" ht="33" customHeight="1" x14ac:dyDescent="0.25">
      <c r="A1" s="15" t="s">
        <v>3</v>
      </c>
    </row>
    <row r="2" spans="1:79" x14ac:dyDescent="0.25">
      <c r="A2" s="67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</row>
    <row r="3" spans="1:79" x14ac:dyDescent="0.25">
      <c r="A3" s="70"/>
      <c r="B3" s="68">
        <v>2004</v>
      </c>
      <c r="C3" s="68"/>
      <c r="D3" s="68"/>
      <c r="E3" s="68"/>
      <c r="F3" s="68"/>
      <c r="G3" s="68"/>
      <c r="H3" s="68">
        <v>2005</v>
      </c>
      <c r="I3" s="68"/>
      <c r="J3" s="68"/>
      <c r="K3" s="68"/>
      <c r="L3" s="68"/>
      <c r="M3" s="68"/>
      <c r="N3" s="68">
        <v>2006</v>
      </c>
      <c r="O3" s="68"/>
      <c r="P3" s="68"/>
      <c r="Q3" s="68"/>
      <c r="R3" s="68"/>
      <c r="S3" s="68"/>
      <c r="T3" s="68">
        <v>2007</v>
      </c>
      <c r="U3" s="68"/>
      <c r="V3" s="68"/>
      <c r="W3" s="68"/>
      <c r="X3" s="68"/>
      <c r="Y3" s="68"/>
      <c r="Z3" s="68">
        <v>2008</v>
      </c>
      <c r="AA3" s="68"/>
      <c r="AB3" s="68"/>
      <c r="AC3" s="68"/>
      <c r="AD3" s="68"/>
      <c r="AE3" s="68"/>
      <c r="AF3" s="68">
        <v>2009</v>
      </c>
      <c r="AG3" s="68"/>
      <c r="AH3" s="68"/>
      <c r="AI3" s="68"/>
      <c r="AJ3" s="68"/>
      <c r="AK3" s="68"/>
      <c r="AL3" s="68">
        <v>2010</v>
      </c>
      <c r="AM3" s="68"/>
      <c r="AN3" s="68"/>
      <c r="AO3" s="68"/>
      <c r="AP3" s="68"/>
      <c r="AQ3" s="68"/>
      <c r="AR3" s="68">
        <v>2011</v>
      </c>
      <c r="AS3" s="68"/>
      <c r="AT3" s="68"/>
      <c r="AU3" s="68"/>
      <c r="AV3" s="68"/>
      <c r="AW3" s="68"/>
      <c r="AX3" s="68">
        <v>2012</v>
      </c>
      <c r="AY3" s="68"/>
      <c r="AZ3" s="68"/>
      <c r="BA3" s="68"/>
      <c r="BB3" s="68"/>
      <c r="BC3" s="68"/>
      <c r="BD3" s="68">
        <v>2013</v>
      </c>
      <c r="BE3" s="68"/>
      <c r="BF3" s="68"/>
      <c r="BG3" s="68"/>
      <c r="BH3" s="68"/>
      <c r="BI3" s="68"/>
      <c r="BJ3" s="68">
        <v>2014</v>
      </c>
      <c r="BK3" s="68"/>
      <c r="BL3" s="68"/>
      <c r="BM3" s="68"/>
      <c r="BN3" s="68"/>
      <c r="BO3" s="68"/>
      <c r="BP3" s="68">
        <v>2015</v>
      </c>
      <c r="BQ3" s="68"/>
      <c r="BR3" s="68"/>
      <c r="BS3" s="68"/>
      <c r="BT3" s="68"/>
      <c r="BU3" s="68"/>
      <c r="BV3" s="68">
        <v>2016</v>
      </c>
      <c r="BW3" s="68"/>
      <c r="BX3" s="68"/>
      <c r="BY3" s="68"/>
      <c r="BZ3" s="68"/>
      <c r="CA3" s="68"/>
    </row>
    <row r="4" spans="1:79" ht="47.25" x14ac:dyDescent="0.25">
      <c r="A4" s="70"/>
      <c r="B4" s="14" t="s">
        <v>24</v>
      </c>
      <c r="C4" s="14" t="s">
        <v>31</v>
      </c>
      <c r="D4" s="14" t="s">
        <v>99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14" t="s">
        <v>99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14" t="s">
        <v>99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14" t="s">
        <v>99</v>
      </c>
      <c r="W4" s="14" t="s">
        <v>26</v>
      </c>
      <c r="X4" s="14" t="s">
        <v>27</v>
      </c>
      <c r="Y4" s="14" t="s">
        <v>28</v>
      </c>
      <c r="Z4" s="14" t="s">
        <v>24</v>
      </c>
      <c r="AA4" s="14" t="s">
        <v>31</v>
      </c>
      <c r="AB4" s="14" t="s">
        <v>99</v>
      </c>
      <c r="AC4" s="14" t="s">
        <v>26</v>
      </c>
      <c r="AD4" s="14" t="s">
        <v>27</v>
      </c>
      <c r="AE4" s="14" t="s">
        <v>28</v>
      </c>
      <c r="AF4" s="14" t="s">
        <v>24</v>
      </c>
      <c r="AG4" s="14" t="s">
        <v>31</v>
      </c>
      <c r="AH4" s="14" t="s">
        <v>99</v>
      </c>
      <c r="AI4" s="14" t="s">
        <v>26</v>
      </c>
      <c r="AJ4" s="14" t="s">
        <v>27</v>
      </c>
      <c r="AK4" s="14" t="s">
        <v>28</v>
      </c>
      <c r="AL4" s="14" t="s">
        <v>24</v>
      </c>
      <c r="AM4" s="14" t="s">
        <v>31</v>
      </c>
      <c r="AN4" s="14" t="s">
        <v>99</v>
      </c>
      <c r="AO4" s="14" t="s">
        <v>26</v>
      </c>
      <c r="AP4" s="14" t="s">
        <v>27</v>
      </c>
      <c r="AQ4" s="14" t="s">
        <v>28</v>
      </c>
      <c r="AR4" s="14" t="s">
        <v>24</v>
      </c>
      <c r="AS4" s="14" t="s">
        <v>31</v>
      </c>
      <c r="AT4" s="14" t="s">
        <v>99</v>
      </c>
      <c r="AU4" s="14" t="s">
        <v>26</v>
      </c>
      <c r="AV4" s="14" t="s">
        <v>27</v>
      </c>
      <c r="AW4" s="14" t="s">
        <v>28</v>
      </c>
      <c r="AX4" s="14" t="s">
        <v>24</v>
      </c>
      <c r="AY4" s="14" t="s">
        <v>31</v>
      </c>
      <c r="AZ4" s="14" t="s">
        <v>99</v>
      </c>
      <c r="BA4" s="14" t="s">
        <v>26</v>
      </c>
      <c r="BB4" s="14" t="s">
        <v>27</v>
      </c>
      <c r="BC4" s="14" t="s">
        <v>28</v>
      </c>
      <c r="BD4" s="14" t="s">
        <v>24</v>
      </c>
      <c r="BE4" s="14" t="s">
        <v>31</v>
      </c>
      <c r="BF4" s="14" t="s">
        <v>99</v>
      </c>
      <c r="BG4" s="14" t="s">
        <v>26</v>
      </c>
      <c r="BH4" s="14" t="s">
        <v>27</v>
      </c>
      <c r="BI4" s="14" t="s">
        <v>28</v>
      </c>
      <c r="BJ4" s="14" t="s">
        <v>24</v>
      </c>
      <c r="BK4" s="14" t="s">
        <v>31</v>
      </c>
      <c r="BL4" s="14" t="s">
        <v>99</v>
      </c>
      <c r="BM4" s="14" t="s">
        <v>26</v>
      </c>
      <c r="BN4" s="14" t="s">
        <v>27</v>
      </c>
      <c r="BO4" s="14" t="s">
        <v>28</v>
      </c>
      <c r="BP4" s="14" t="s">
        <v>24</v>
      </c>
      <c r="BQ4" s="14" t="s">
        <v>31</v>
      </c>
      <c r="BR4" s="14" t="s">
        <v>99</v>
      </c>
      <c r="BS4" s="14" t="s">
        <v>26</v>
      </c>
      <c r="BT4" s="14" t="s">
        <v>27</v>
      </c>
      <c r="BU4" s="14" t="s">
        <v>28</v>
      </c>
      <c r="BV4" s="14" t="s">
        <v>24</v>
      </c>
      <c r="BW4" s="14" t="s">
        <v>31</v>
      </c>
      <c r="BX4" s="14" t="s">
        <v>99</v>
      </c>
      <c r="BY4" s="14" t="s">
        <v>26</v>
      </c>
      <c r="BZ4" s="14" t="s">
        <v>27</v>
      </c>
      <c r="CA4" s="14" t="s">
        <v>28</v>
      </c>
    </row>
    <row r="5" spans="1:79" s="1" customFormat="1" x14ac:dyDescent="0.25">
      <c r="A5" s="17" t="s">
        <v>7</v>
      </c>
      <c r="B5" s="18">
        <v>231363.47200000001</v>
      </c>
      <c r="C5" s="18">
        <v>78521.432000000001</v>
      </c>
      <c r="D5" s="18">
        <v>10093.368</v>
      </c>
      <c r="E5" s="18">
        <v>66221.891000000003</v>
      </c>
      <c r="F5" s="18">
        <v>69679.565000000002</v>
      </c>
      <c r="G5" s="18">
        <v>13733.574000000001</v>
      </c>
      <c r="H5" s="18">
        <v>261966.019</v>
      </c>
      <c r="I5" s="18">
        <v>82378.686000000002</v>
      </c>
      <c r="J5" s="18">
        <v>8309.8739999999998</v>
      </c>
      <c r="K5" s="18">
        <v>77834.59</v>
      </c>
      <c r="L5" s="18">
        <v>82487.149000000005</v>
      </c>
      <c r="M5" s="18">
        <v>15109.924000000001</v>
      </c>
      <c r="N5" s="18">
        <v>289264.76500000001</v>
      </c>
      <c r="O5" s="18">
        <v>84540.79</v>
      </c>
      <c r="P5" s="18">
        <v>5100.4350000000004</v>
      </c>
      <c r="Q5" s="18">
        <v>86602.195000000007</v>
      </c>
      <c r="R5" s="18">
        <v>96583.495999999999</v>
      </c>
      <c r="S5" s="18">
        <v>16860</v>
      </c>
      <c r="T5" s="18">
        <v>359017.40899999999</v>
      </c>
      <c r="U5" s="18">
        <v>120705.88099999999</v>
      </c>
      <c r="V5" s="18">
        <v>31496.437999999998</v>
      </c>
      <c r="W5" s="18">
        <v>98887.86</v>
      </c>
      <c r="X5" s="18">
        <v>113336.022</v>
      </c>
      <c r="Y5" s="18">
        <v>20827.742999999999</v>
      </c>
      <c r="Z5" s="18">
        <v>406553.61200000002</v>
      </c>
      <c r="AA5" s="18">
        <v>108582.906</v>
      </c>
      <c r="AB5" s="18">
        <v>11294.933000000001</v>
      </c>
      <c r="AC5" s="18">
        <v>137676.35500000001</v>
      </c>
      <c r="AD5" s="18">
        <v>131881.554</v>
      </c>
      <c r="AE5" s="18">
        <v>22521.847000000002</v>
      </c>
      <c r="AF5" s="18">
        <v>441714.80099999998</v>
      </c>
      <c r="AG5" s="18">
        <v>120197.815</v>
      </c>
      <c r="AH5" s="18">
        <v>1101.0060000000001</v>
      </c>
      <c r="AI5" s="18">
        <v>152486.008</v>
      </c>
      <c r="AJ5" s="18">
        <v>137952.76500000001</v>
      </c>
      <c r="AK5" s="18">
        <v>24352.616000000002</v>
      </c>
      <c r="AL5" s="18">
        <v>484909.47200000001</v>
      </c>
      <c r="AM5" s="18">
        <v>135089.22</v>
      </c>
      <c r="AN5" s="18">
        <v>1253.991</v>
      </c>
      <c r="AO5" s="18">
        <v>172225.019</v>
      </c>
      <c r="AP5" s="18">
        <v>147015.799</v>
      </c>
      <c r="AQ5" s="18">
        <v>23522.925999999999</v>
      </c>
      <c r="AR5" s="18">
        <v>536174.75199999998</v>
      </c>
      <c r="AS5" s="18">
        <v>150122.193</v>
      </c>
      <c r="AT5" s="18">
        <v>4853.5609999999997</v>
      </c>
      <c r="AU5" s="18">
        <v>201433.07500000001</v>
      </c>
      <c r="AV5" s="18">
        <v>157485.60200000001</v>
      </c>
      <c r="AW5" s="18">
        <v>18493.723000000002</v>
      </c>
      <c r="AX5" s="18">
        <v>575332.01500000001</v>
      </c>
      <c r="AY5" s="18">
        <v>141243.728</v>
      </c>
      <c r="AZ5" s="18">
        <v>1100.799</v>
      </c>
      <c r="BA5" s="18">
        <v>215638.73800000001</v>
      </c>
      <c r="BB5" s="18">
        <v>175081.103</v>
      </c>
      <c r="BC5" s="18">
        <v>24424.433000000001</v>
      </c>
      <c r="BD5" s="18">
        <v>643101.67200000002</v>
      </c>
      <c r="BE5" s="18">
        <v>151638.08799999999</v>
      </c>
      <c r="BF5" s="18">
        <v>1079.8309999999999</v>
      </c>
      <c r="BG5" s="18">
        <v>238958.03400000001</v>
      </c>
      <c r="BH5" s="18">
        <v>198331.04300000001</v>
      </c>
      <c r="BI5" s="18">
        <v>33731.178</v>
      </c>
      <c r="BJ5" s="18">
        <v>729731.71400000004</v>
      </c>
      <c r="BK5" s="18">
        <v>174119.39</v>
      </c>
      <c r="BL5" s="18">
        <v>1079.0820000000001</v>
      </c>
      <c r="BM5" s="18">
        <v>282161.08199999999</v>
      </c>
      <c r="BN5" s="18">
        <v>215911.014</v>
      </c>
      <c r="BO5" s="18">
        <v>36632.300999999999</v>
      </c>
      <c r="BP5" s="18">
        <v>795618.13899999997</v>
      </c>
      <c r="BQ5" s="18">
        <v>192695.91200000001</v>
      </c>
      <c r="BR5" s="18">
        <v>1140.8910000000001</v>
      </c>
      <c r="BS5" s="18">
        <v>313956.36</v>
      </c>
      <c r="BT5" s="18">
        <v>237393.99900000001</v>
      </c>
      <c r="BU5" s="18">
        <v>32516.825000000001</v>
      </c>
      <c r="BV5" s="18">
        <v>851702.88800000004</v>
      </c>
      <c r="BW5" s="18">
        <v>198372.74600000001</v>
      </c>
      <c r="BX5" s="18">
        <v>1023.769</v>
      </c>
      <c r="BY5" s="18">
        <v>330268.14600000001</v>
      </c>
      <c r="BZ5" s="18">
        <v>274389.14500000002</v>
      </c>
      <c r="CA5" s="18">
        <v>32247.288</v>
      </c>
    </row>
    <row r="6" spans="1:79" ht="31.5" x14ac:dyDescent="0.25">
      <c r="A6" s="13" t="s">
        <v>8</v>
      </c>
      <c r="B6" s="19">
        <v>9337.3700000000008</v>
      </c>
      <c r="C6" s="19">
        <v>4680.9229999999998</v>
      </c>
      <c r="D6" s="19">
        <v>1046.4190000000001</v>
      </c>
      <c r="E6" s="19">
        <v>1516.8689999999999</v>
      </c>
      <c r="F6" s="19">
        <v>2045.694</v>
      </c>
      <c r="G6" s="19">
        <v>222.36600000000001</v>
      </c>
      <c r="H6" s="19">
        <v>8472.0990000000002</v>
      </c>
      <c r="I6" s="19">
        <v>3737.6860000000001</v>
      </c>
      <c r="J6" s="19">
        <v>710.44299999999998</v>
      </c>
      <c r="K6" s="19">
        <v>1155.9760000000001</v>
      </c>
      <c r="L6" s="19">
        <v>2507.9650000000001</v>
      </c>
      <c r="M6" s="19">
        <v>204.66</v>
      </c>
      <c r="N6" s="19">
        <v>8238.5789999999997</v>
      </c>
      <c r="O6" s="19">
        <v>3258.527</v>
      </c>
      <c r="P6" s="19">
        <v>386.77</v>
      </c>
      <c r="Q6" s="19">
        <v>952.53599999999994</v>
      </c>
      <c r="R6" s="19">
        <v>2838.6970000000001</v>
      </c>
      <c r="S6" s="19">
        <v>268.67899999999997</v>
      </c>
      <c r="T6" s="19">
        <v>7468.7309999999998</v>
      </c>
      <c r="U6" s="19">
        <v>2634.3339999999998</v>
      </c>
      <c r="V6" s="19">
        <v>215.232</v>
      </c>
      <c r="W6" s="19">
        <v>669.899</v>
      </c>
      <c r="X6" s="19">
        <v>2846.7869999999998</v>
      </c>
      <c r="Y6" s="19">
        <v>296.24900000000002</v>
      </c>
      <c r="Z6" s="19">
        <v>5921.7489999999998</v>
      </c>
      <c r="AA6" s="19">
        <v>1916.4590000000001</v>
      </c>
      <c r="AB6" s="19">
        <v>118.756</v>
      </c>
      <c r="AC6" s="19">
        <v>483.69400000000002</v>
      </c>
      <c r="AD6" s="19">
        <v>2437.7460000000001</v>
      </c>
      <c r="AE6" s="19">
        <v>293.32499999999999</v>
      </c>
      <c r="AF6" s="19">
        <v>18869.29</v>
      </c>
      <c r="AG6" s="19">
        <v>13042.145</v>
      </c>
      <c r="AH6" s="19">
        <v>88.718000000000004</v>
      </c>
      <c r="AI6" s="19">
        <v>1132.3810000000001</v>
      </c>
      <c r="AJ6" s="19">
        <v>3466.7640000000001</v>
      </c>
      <c r="AK6" s="19">
        <v>397.733</v>
      </c>
      <c r="AL6" s="19">
        <v>20234.376</v>
      </c>
      <c r="AM6" s="19">
        <v>14217.276</v>
      </c>
      <c r="AN6" s="19">
        <v>81.168999999999997</v>
      </c>
      <c r="AO6" s="19">
        <v>1157.8820000000001</v>
      </c>
      <c r="AP6" s="19">
        <v>3461.2440000000001</v>
      </c>
      <c r="AQ6" s="19">
        <v>531.04700000000003</v>
      </c>
      <c r="AR6" s="19">
        <v>19765.666000000001</v>
      </c>
      <c r="AS6" s="19">
        <v>13778.994000000001</v>
      </c>
      <c r="AT6" s="19">
        <v>63.932000000000002</v>
      </c>
      <c r="AU6" s="19">
        <v>1006.193</v>
      </c>
      <c r="AV6" s="19">
        <v>3609.82</v>
      </c>
      <c r="AW6" s="19">
        <v>547.53200000000004</v>
      </c>
      <c r="AX6" s="19">
        <v>8331.4519999999993</v>
      </c>
      <c r="AY6" s="19">
        <v>3286.4839999999999</v>
      </c>
      <c r="AZ6" s="19">
        <v>41.753</v>
      </c>
      <c r="BA6" s="19">
        <v>407.19900000000001</v>
      </c>
      <c r="BB6" s="19">
        <v>3241.2089999999998</v>
      </c>
      <c r="BC6" s="19">
        <v>504.67700000000002</v>
      </c>
      <c r="BD6" s="19">
        <v>10385.922</v>
      </c>
      <c r="BE6" s="19">
        <v>4862.491</v>
      </c>
      <c r="BF6" s="19">
        <v>44.401000000000003</v>
      </c>
      <c r="BG6" s="19">
        <v>492.01</v>
      </c>
      <c r="BH6" s="19">
        <v>3458.0210000000002</v>
      </c>
      <c r="BI6" s="19">
        <v>715</v>
      </c>
      <c r="BJ6" s="19">
        <v>11978.598</v>
      </c>
      <c r="BK6" s="19">
        <v>5602.6419999999998</v>
      </c>
      <c r="BL6" s="19">
        <v>35.396000000000001</v>
      </c>
      <c r="BM6" s="19">
        <v>728.87800000000004</v>
      </c>
      <c r="BN6" s="19">
        <v>3553.7910000000002</v>
      </c>
      <c r="BO6" s="19">
        <v>704.87800000000004</v>
      </c>
      <c r="BP6" s="19">
        <v>11656.152</v>
      </c>
      <c r="BQ6" s="19">
        <v>4641.3810000000003</v>
      </c>
      <c r="BR6" s="19">
        <v>29.292999999999999</v>
      </c>
      <c r="BS6" s="19">
        <v>1609.653</v>
      </c>
      <c r="BT6" s="19">
        <v>3872.2759999999998</v>
      </c>
      <c r="BU6" s="19">
        <v>661.83100000000002</v>
      </c>
      <c r="BV6" s="19">
        <v>11889.844999999999</v>
      </c>
      <c r="BW6" s="19">
        <v>4383.7849999999999</v>
      </c>
      <c r="BX6" s="19">
        <v>22.686</v>
      </c>
      <c r="BY6" s="19">
        <v>1419.748</v>
      </c>
      <c r="BZ6" s="19">
        <v>4385.2489999999998</v>
      </c>
      <c r="CA6" s="19">
        <v>667.95500000000004</v>
      </c>
    </row>
    <row r="7" spans="1:79" x14ac:dyDescent="0.25">
      <c r="A7" s="13" t="s">
        <v>9</v>
      </c>
      <c r="B7" s="19">
        <v>75.495999999999995</v>
      </c>
      <c r="C7" s="19">
        <v>25.318000000000001</v>
      </c>
      <c r="D7" s="19">
        <v>5.7869999999999999</v>
      </c>
      <c r="E7" s="19">
        <v>44.082999999999998</v>
      </c>
      <c r="F7" s="19">
        <v>1.8109999999999999</v>
      </c>
      <c r="G7" s="19">
        <v>4.1859999999999999</v>
      </c>
      <c r="H7" s="19">
        <v>32.212000000000003</v>
      </c>
      <c r="I7" s="19">
        <v>8.3819999999999997</v>
      </c>
      <c r="J7" s="19">
        <v>7.8E-2</v>
      </c>
      <c r="K7" s="19">
        <v>18.477</v>
      </c>
      <c r="L7" s="19">
        <v>1.194</v>
      </c>
      <c r="M7" s="19">
        <v>4.0380000000000003</v>
      </c>
      <c r="N7" s="19">
        <v>32.045999999999999</v>
      </c>
      <c r="O7" s="19">
        <v>8.1660000000000004</v>
      </c>
      <c r="P7" s="19">
        <v>0.01</v>
      </c>
      <c r="Q7" s="19">
        <v>17.042000000000002</v>
      </c>
      <c r="R7" s="19">
        <v>1.5629999999999999</v>
      </c>
      <c r="S7" s="19">
        <v>5.17</v>
      </c>
      <c r="T7" s="19">
        <v>27.521999999999998</v>
      </c>
      <c r="U7" s="19">
        <v>6.1520000000000001</v>
      </c>
      <c r="V7" s="19">
        <v>1.4E-2</v>
      </c>
      <c r="W7" s="19">
        <v>16.071999999999999</v>
      </c>
      <c r="X7" s="19">
        <v>1.371</v>
      </c>
      <c r="Y7" s="19">
        <v>3.8109999999999999</v>
      </c>
      <c r="Z7" s="19" t="s">
        <v>101</v>
      </c>
      <c r="AA7" s="19" t="s">
        <v>101</v>
      </c>
      <c r="AB7" s="40" t="s">
        <v>102</v>
      </c>
      <c r="AC7" s="19" t="s">
        <v>101</v>
      </c>
      <c r="AD7" s="19" t="s">
        <v>101</v>
      </c>
      <c r="AE7" s="19" t="s">
        <v>101</v>
      </c>
      <c r="AF7" s="40" t="s">
        <v>102</v>
      </c>
      <c r="AG7" s="40" t="s">
        <v>102</v>
      </c>
      <c r="AH7" s="40" t="s">
        <v>102</v>
      </c>
      <c r="AI7" s="40" t="s">
        <v>102</v>
      </c>
      <c r="AJ7" s="40" t="s">
        <v>102</v>
      </c>
      <c r="AK7" s="40" t="s">
        <v>102</v>
      </c>
      <c r="AL7" s="40" t="s">
        <v>102</v>
      </c>
      <c r="AM7" s="40" t="s">
        <v>102</v>
      </c>
      <c r="AN7" s="40" t="s">
        <v>102</v>
      </c>
      <c r="AO7" s="40" t="s">
        <v>102</v>
      </c>
      <c r="AP7" s="40" t="s">
        <v>102</v>
      </c>
      <c r="AQ7" s="40" t="s">
        <v>102</v>
      </c>
      <c r="AR7" s="40" t="s">
        <v>102</v>
      </c>
      <c r="AS7" s="40" t="s">
        <v>102</v>
      </c>
      <c r="AT7" s="40" t="s">
        <v>102</v>
      </c>
      <c r="AU7" s="40" t="s">
        <v>102</v>
      </c>
      <c r="AV7" s="40" t="s">
        <v>102</v>
      </c>
      <c r="AW7" s="40" t="s">
        <v>102</v>
      </c>
      <c r="AX7" s="40" t="s">
        <v>102</v>
      </c>
      <c r="AY7" s="40" t="s">
        <v>102</v>
      </c>
      <c r="AZ7" s="40" t="s">
        <v>102</v>
      </c>
      <c r="BA7" s="40" t="s">
        <v>102</v>
      </c>
      <c r="BB7" s="40" t="s">
        <v>102</v>
      </c>
      <c r="BC7" s="40" t="s">
        <v>102</v>
      </c>
      <c r="BD7" s="40" t="s">
        <v>102</v>
      </c>
      <c r="BE7" s="40" t="s">
        <v>102</v>
      </c>
      <c r="BF7" s="40" t="s">
        <v>102</v>
      </c>
      <c r="BG7" s="40" t="s">
        <v>102</v>
      </c>
      <c r="BH7" s="40" t="s">
        <v>102</v>
      </c>
      <c r="BI7" s="40" t="s">
        <v>102</v>
      </c>
      <c r="BJ7" s="40" t="s">
        <v>102</v>
      </c>
      <c r="BK7" s="40" t="s">
        <v>102</v>
      </c>
      <c r="BL7" s="40" t="s">
        <v>102</v>
      </c>
      <c r="BM7" s="40" t="s">
        <v>102</v>
      </c>
      <c r="BN7" s="40" t="s">
        <v>102</v>
      </c>
      <c r="BO7" s="40" t="s">
        <v>102</v>
      </c>
      <c r="BP7" s="40" t="s">
        <v>102</v>
      </c>
      <c r="BQ7" s="40" t="s">
        <v>102</v>
      </c>
      <c r="BR7" s="40" t="s">
        <v>102</v>
      </c>
      <c r="BS7" s="40" t="s">
        <v>102</v>
      </c>
      <c r="BT7" s="40" t="s">
        <v>102</v>
      </c>
      <c r="BU7" s="40" t="s">
        <v>102</v>
      </c>
      <c r="BV7" s="40" t="s">
        <v>102</v>
      </c>
      <c r="BW7" s="40" t="s">
        <v>102</v>
      </c>
      <c r="BX7" s="40" t="s">
        <v>102</v>
      </c>
      <c r="BY7" s="40" t="s">
        <v>102</v>
      </c>
      <c r="BZ7" s="40" t="s">
        <v>102</v>
      </c>
      <c r="CA7" s="40" t="s">
        <v>102</v>
      </c>
    </row>
    <row r="8" spans="1:79" x14ac:dyDescent="0.25">
      <c r="A8" s="13" t="s">
        <v>10</v>
      </c>
      <c r="B8" s="19">
        <v>9004.3590000000004</v>
      </c>
      <c r="C8" s="19">
        <v>735.91700000000003</v>
      </c>
      <c r="D8" s="19">
        <v>10.606</v>
      </c>
      <c r="E8" s="19">
        <v>5682.0169999999998</v>
      </c>
      <c r="F8" s="19">
        <v>2193.4140000000002</v>
      </c>
      <c r="G8" s="19">
        <v>234.91300000000001</v>
      </c>
      <c r="H8" s="19">
        <v>9750.9419999999991</v>
      </c>
      <c r="I8" s="19">
        <v>1147.47</v>
      </c>
      <c r="J8" s="19">
        <v>47.584000000000003</v>
      </c>
      <c r="K8" s="19">
        <v>5705.4080000000004</v>
      </c>
      <c r="L8" s="19">
        <v>2507.9560000000001</v>
      </c>
      <c r="M8" s="19">
        <v>254.98599999999999</v>
      </c>
      <c r="N8" s="19">
        <v>13311.029</v>
      </c>
      <c r="O8" s="19">
        <v>1402.662</v>
      </c>
      <c r="P8" s="19">
        <v>43.48</v>
      </c>
      <c r="Q8" s="19">
        <v>8012.4679999999998</v>
      </c>
      <c r="R8" s="19">
        <v>3459.3710000000001</v>
      </c>
      <c r="S8" s="19">
        <v>310.94</v>
      </c>
      <c r="T8" s="19">
        <v>18700.142</v>
      </c>
      <c r="U8" s="19">
        <v>1810.0160000000001</v>
      </c>
      <c r="V8" s="19">
        <v>32.978999999999999</v>
      </c>
      <c r="W8" s="19">
        <v>11802.394</v>
      </c>
      <c r="X8" s="19">
        <v>4517.634</v>
      </c>
      <c r="Y8" s="19">
        <v>430.92</v>
      </c>
      <c r="Z8" s="19">
        <v>23461.91</v>
      </c>
      <c r="AA8" s="19">
        <v>1978.04</v>
      </c>
      <c r="AB8" s="19">
        <v>31.603000000000002</v>
      </c>
      <c r="AC8" s="19">
        <v>15589.198</v>
      </c>
      <c r="AD8" s="19">
        <v>5337.5630000000001</v>
      </c>
      <c r="AE8" s="19">
        <v>428.779</v>
      </c>
      <c r="AF8" s="19">
        <v>30011.575000000001</v>
      </c>
      <c r="AG8" s="19">
        <v>2037.2090000000001</v>
      </c>
      <c r="AH8" s="19">
        <v>31.629000000000001</v>
      </c>
      <c r="AI8" s="19">
        <v>20563.114000000001</v>
      </c>
      <c r="AJ8" s="19">
        <v>6865.3140000000003</v>
      </c>
      <c r="AK8" s="19">
        <v>400.80700000000002</v>
      </c>
      <c r="AL8" s="19">
        <v>35515</v>
      </c>
      <c r="AM8" s="19">
        <v>1951</v>
      </c>
      <c r="AN8" s="19">
        <v>29</v>
      </c>
      <c r="AO8" s="19">
        <v>25523</v>
      </c>
      <c r="AP8" s="19">
        <v>7572</v>
      </c>
      <c r="AQ8" s="19">
        <v>315</v>
      </c>
      <c r="AR8" s="19">
        <v>48471.428999999996</v>
      </c>
      <c r="AS8" s="19">
        <v>2154.8580000000002</v>
      </c>
      <c r="AT8" s="19">
        <v>27.452000000000002</v>
      </c>
      <c r="AU8" s="19">
        <v>37352.046000000002</v>
      </c>
      <c r="AV8" s="19">
        <v>8505.9689999999991</v>
      </c>
      <c r="AW8" s="19">
        <v>280.08499999999998</v>
      </c>
      <c r="AX8" s="19">
        <v>56378.733</v>
      </c>
      <c r="AY8" s="19">
        <v>2244.3290000000002</v>
      </c>
      <c r="AZ8" s="19">
        <v>25.96</v>
      </c>
      <c r="BA8" s="19">
        <v>44363.705999999998</v>
      </c>
      <c r="BB8" s="19">
        <v>9168.0810000000001</v>
      </c>
      <c r="BC8" s="19">
        <v>336.17399999999998</v>
      </c>
      <c r="BD8" s="19">
        <v>63130.146000000001</v>
      </c>
      <c r="BE8" s="19">
        <v>2483.107</v>
      </c>
      <c r="BF8" s="19">
        <v>25.902999999999999</v>
      </c>
      <c r="BG8" s="19">
        <v>50101.565999999999</v>
      </c>
      <c r="BH8" s="19">
        <v>8645.473</v>
      </c>
      <c r="BI8" s="19">
        <v>427.82799999999997</v>
      </c>
      <c r="BJ8" s="19">
        <v>71769.968999999997</v>
      </c>
      <c r="BK8" s="19">
        <v>2419.2249999999999</v>
      </c>
      <c r="BL8" s="19">
        <v>15.282999999999999</v>
      </c>
      <c r="BM8" s="19">
        <v>58410.502999999997</v>
      </c>
      <c r="BN8" s="19">
        <v>8989.67</v>
      </c>
      <c r="BO8" s="19">
        <v>425.07400000000001</v>
      </c>
      <c r="BP8" s="19">
        <v>88424</v>
      </c>
      <c r="BQ8" s="19">
        <v>2734</v>
      </c>
      <c r="BR8" s="19">
        <v>17</v>
      </c>
      <c r="BS8" s="19">
        <v>72372</v>
      </c>
      <c r="BT8" s="19">
        <v>11150</v>
      </c>
      <c r="BU8" s="19">
        <v>359</v>
      </c>
      <c r="BV8" s="19">
        <v>97736.620999999999</v>
      </c>
      <c r="BW8" s="19">
        <v>2779.0619999999999</v>
      </c>
      <c r="BX8" s="19">
        <v>10.542999999999999</v>
      </c>
      <c r="BY8" s="19">
        <v>78601.69</v>
      </c>
      <c r="BZ8" s="19">
        <v>13911.460999999999</v>
      </c>
      <c r="CA8" s="19">
        <v>320.68299999999999</v>
      </c>
    </row>
    <row r="9" spans="1:79" ht="31.5" x14ac:dyDescent="0.25">
      <c r="A9" s="13" t="s">
        <v>11</v>
      </c>
      <c r="B9" s="19">
        <v>90672.422999999995</v>
      </c>
      <c r="C9" s="19">
        <v>38692.703000000001</v>
      </c>
      <c r="D9" s="19">
        <v>2023.875</v>
      </c>
      <c r="E9" s="19">
        <v>9129.9699999999993</v>
      </c>
      <c r="F9" s="19">
        <v>39528.548999999999</v>
      </c>
      <c r="G9" s="19">
        <v>2240.895</v>
      </c>
      <c r="H9" s="19">
        <v>95795.156000000003</v>
      </c>
      <c r="I9" s="19">
        <v>39087.510999999999</v>
      </c>
      <c r="J9" s="19">
        <v>1956.4939999999999</v>
      </c>
      <c r="K9" s="19">
        <v>9709.4249999999993</v>
      </c>
      <c r="L9" s="19">
        <v>43179.724000000002</v>
      </c>
      <c r="M9" s="19">
        <v>2687.66</v>
      </c>
      <c r="N9" s="19">
        <v>103143.518</v>
      </c>
      <c r="O9" s="19">
        <v>39069.434000000001</v>
      </c>
      <c r="P9" s="19">
        <v>1819.134</v>
      </c>
      <c r="Q9" s="19">
        <v>10197.486000000001</v>
      </c>
      <c r="R9" s="19">
        <v>49658.266000000003</v>
      </c>
      <c r="S9" s="19">
        <v>2971.277</v>
      </c>
      <c r="T9" s="19">
        <v>118030.088</v>
      </c>
      <c r="U9" s="19">
        <v>39898.449999999997</v>
      </c>
      <c r="V9" s="19">
        <v>1652.6079999999999</v>
      </c>
      <c r="W9" s="19">
        <v>12005.618</v>
      </c>
      <c r="X9" s="19">
        <v>60344.506000000001</v>
      </c>
      <c r="Y9" s="19">
        <v>3966.0810000000001</v>
      </c>
      <c r="Z9" s="19">
        <v>130107.69899999999</v>
      </c>
      <c r="AA9" s="19">
        <v>43636.771999999997</v>
      </c>
      <c r="AB9" s="19">
        <v>1074.9259999999999</v>
      </c>
      <c r="AC9" s="19">
        <v>13655.671</v>
      </c>
      <c r="AD9" s="19">
        <v>66359.566999999995</v>
      </c>
      <c r="AE9" s="19">
        <v>4345.88</v>
      </c>
      <c r="AF9" s="19">
        <v>135250.42800000001</v>
      </c>
      <c r="AG9" s="19">
        <v>46652.461000000003</v>
      </c>
      <c r="AH9" s="19">
        <v>206.34800000000001</v>
      </c>
      <c r="AI9" s="19">
        <v>14717.145</v>
      </c>
      <c r="AJ9" s="19">
        <v>68063.558999999994</v>
      </c>
      <c r="AK9" s="19">
        <v>3897.8290000000002</v>
      </c>
      <c r="AL9" s="19">
        <v>141289.511</v>
      </c>
      <c r="AM9" s="19">
        <v>49601.06</v>
      </c>
      <c r="AN9" s="19">
        <v>264.85500000000002</v>
      </c>
      <c r="AO9" s="19">
        <v>18370.218000000001</v>
      </c>
      <c r="AP9" s="19">
        <v>68264.365000000005</v>
      </c>
      <c r="AQ9" s="19">
        <v>3195.739</v>
      </c>
      <c r="AR9" s="19">
        <v>150368.59899999999</v>
      </c>
      <c r="AS9" s="19">
        <v>54399.423000000003</v>
      </c>
      <c r="AT9" s="19">
        <v>261.63099999999997</v>
      </c>
      <c r="AU9" s="19">
        <v>20124.465</v>
      </c>
      <c r="AV9" s="19">
        <v>69972.937999999995</v>
      </c>
      <c r="AW9" s="19">
        <v>3433.8159999999998</v>
      </c>
      <c r="AX9" s="19">
        <v>172819.17800000001</v>
      </c>
      <c r="AY9" s="19">
        <v>57747.440999999999</v>
      </c>
      <c r="AZ9" s="19">
        <v>252.37</v>
      </c>
      <c r="BA9" s="19">
        <v>21096.871999999999</v>
      </c>
      <c r="BB9" s="19">
        <v>75717.989000000001</v>
      </c>
      <c r="BC9" s="19">
        <v>5448.982</v>
      </c>
      <c r="BD9" s="19">
        <v>195984.402</v>
      </c>
      <c r="BE9" s="19">
        <v>66322.286999999997</v>
      </c>
      <c r="BF9" s="19">
        <v>264.64600000000002</v>
      </c>
      <c r="BG9" s="19">
        <v>26821.021000000001</v>
      </c>
      <c r="BH9" s="19">
        <v>84936.351999999999</v>
      </c>
      <c r="BI9" s="19">
        <v>5568.0990000000002</v>
      </c>
      <c r="BJ9" s="19">
        <v>222867.601</v>
      </c>
      <c r="BK9" s="19">
        <v>73500.589000000007</v>
      </c>
      <c r="BL9" s="19">
        <v>300.69</v>
      </c>
      <c r="BM9" s="19">
        <v>38767.065000000002</v>
      </c>
      <c r="BN9" s="19">
        <v>93556.957999999999</v>
      </c>
      <c r="BO9" s="19">
        <v>5880.8950000000004</v>
      </c>
      <c r="BP9" s="19">
        <v>228014.217</v>
      </c>
      <c r="BQ9" s="19">
        <v>76719.634000000005</v>
      </c>
      <c r="BR9" s="19">
        <v>234.4</v>
      </c>
      <c r="BS9" s="19">
        <v>37286.726999999999</v>
      </c>
      <c r="BT9" s="19">
        <v>97887.334000000003</v>
      </c>
      <c r="BU9" s="19">
        <v>6331.8419999999996</v>
      </c>
      <c r="BV9" s="19">
        <v>260285.99100000001</v>
      </c>
      <c r="BW9" s="19">
        <v>81929.56</v>
      </c>
      <c r="BX9" s="19">
        <v>257.20999999999998</v>
      </c>
      <c r="BY9" s="19">
        <v>47483.360000000001</v>
      </c>
      <c r="BZ9" s="19">
        <v>115258.284</v>
      </c>
      <c r="CA9" s="19">
        <v>7318.817</v>
      </c>
    </row>
    <row r="10" spans="1:79" ht="47.25" x14ac:dyDescent="0.25">
      <c r="A10" s="13" t="s">
        <v>12</v>
      </c>
      <c r="B10" s="19">
        <v>34766.364000000001</v>
      </c>
      <c r="C10" s="19">
        <v>10552.911</v>
      </c>
      <c r="D10" s="19">
        <v>205.22200000000001</v>
      </c>
      <c r="E10" s="19">
        <v>16547.117999999999</v>
      </c>
      <c r="F10" s="19">
        <v>7359.2910000000002</v>
      </c>
      <c r="G10" s="19">
        <v>242.12700000000001</v>
      </c>
      <c r="H10" s="19">
        <v>39210.267</v>
      </c>
      <c r="I10" s="19">
        <v>12167.429</v>
      </c>
      <c r="J10" s="19">
        <v>907.70299999999997</v>
      </c>
      <c r="K10" s="19">
        <v>17024.455000000002</v>
      </c>
      <c r="L10" s="19">
        <v>9392.3269999999993</v>
      </c>
      <c r="M10" s="19">
        <v>379.416</v>
      </c>
      <c r="N10" s="19">
        <v>40443.095999999998</v>
      </c>
      <c r="O10" s="19">
        <v>11887.861000000001</v>
      </c>
      <c r="P10" s="19">
        <v>59.466999999999999</v>
      </c>
      <c r="Q10" s="19">
        <v>17567.954000000002</v>
      </c>
      <c r="R10" s="19">
        <v>10376.23</v>
      </c>
      <c r="S10" s="19">
        <v>405.48599999999999</v>
      </c>
      <c r="T10" s="19">
        <v>43722.116999999998</v>
      </c>
      <c r="U10" s="19">
        <v>13360.48</v>
      </c>
      <c r="V10" s="19">
        <v>101.405</v>
      </c>
      <c r="W10" s="19">
        <v>18715.132000000001</v>
      </c>
      <c r="X10" s="19">
        <v>10950.485000000001</v>
      </c>
      <c r="Y10" s="19">
        <v>433.99400000000003</v>
      </c>
      <c r="Z10" s="19">
        <v>69111.41</v>
      </c>
      <c r="AA10" s="19">
        <v>10476.378000000001</v>
      </c>
      <c r="AB10" s="19">
        <v>57.186</v>
      </c>
      <c r="AC10" s="19">
        <v>40613.122000000003</v>
      </c>
      <c r="AD10" s="19">
        <v>17314.323</v>
      </c>
      <c r="AE10" s="19">
        <v>437.78100000000001</v>
      </c>
      <c r="AF10" s="19">
        <v>67447.320999999996</v>
      </c>
      <c r="AG10" s="19">
        <v>10845.434999999999</v>
      </c>
      <c r="AH10" s="19">
        <v>20.478000000000002</v>
      </c>
      <c r="AI10" s="19">
        <v>39107.932000000001</v>
      </c>
      <c r="AJ10" s="19">
        <v>16804.662</v>
      </c>
      <c r="AK10" s="19">
        <v>399.988</v>
      </c>
      <c r="AL10" s="19">
        <v>77862.678</v>
      </c>
      <c r="AM10" s="19">
        <v>11999.852000000001</v>
      </c>
      <c r="AN10" s="19">
        <v>8.3119999999999994</v>
      </c>
      <c r="AO10" s="19">
        <v>45353.442999999999</v>
      </c>
      <c r="AP10" s="19">
        <v>19199.955999999998</v>
      </c>
      <c r="AQ10" s="19">
        <v>465.94900000000001</v>
      </c>
      <c r="AR10" s="19">
        <v>87048.535999999993</v>
      </c>
      <c r="AS10" s="19">
        <v>12575.606</v>
      </c>
      <c r="AT10" s="19">
        <v>7.3109999999999999</v>
      </c>
      <c r="AU10" s="19">
        <v>50554.137999999999</v>
      </c>
      <c r="AV10" s="19">
        <v>21631.141</v>
      </c>
      <c r="AW10" s="19">
        <v>706.01700000000005</v>
      </c>
      <c r="AX10" s="19">
        <v>101954.344</v>
      </c>
      <c r="AY10" s="19">
        <v>14352.544</v>
      </c>
      <c r="AZ10" s="19">
        <v>8.7769999999999992</v>
      </c>
      <c r="BA10" s="19">
        <v>53146.101999999999</v>
      </c>
      <c r="BB10" s="19">
        <v>32425.264999999999</v>
      </c>
      <c r="BC10" s="19">
        <v>960.08900000000006</v>
      </c>
      <c r="BD10" s="19">
        <v>116248.90700000001</v>
      </c>
      <c r="BE10" s="19">
        <v>15701.477000000001</v>
      </c>
      <c r="BF10" s="19">
        <v>3.5009999999999999</v>
      </c>
      <c r="BG10" s="19">
        <v>55815.644999999997</v>
      </c>
      <c r="BH10" s="19">
        <v>42704.379000000001</v>
      </c>
      <c r="BI10" s="19">
        <v>1035.806</v>
      </c>
      <c r="BJ10" s="19">
        <v>136331.68900000001</v>
      </c>
      <c r="BK10" s="19">
        <v>16113</v>
      </c>
      <c r="BL10" s="19">
        <v>0.51800000000000002</v>
      </c>
      <c r="BM10" s="19">
        <v>70966.494999999995</v>
      </c>
      <c r="BN10" s="19">
        <v>46662.962</v>
      </c>
      <c r="BO10" s="19">
        <v>1120.5360000000001</v>
      </c>
      <c r="BP10" s="19">
        <v>141689.20499999999</v>
      </c>
      <c r="BQ10" s="19">
        <v>17025.022000000001</v>
      </c>
      <c r="BR10" s="19">
        <v>0.98</v>
      </c>
      <c r="BS10" s="19">
        <v>64863.739000000001</v>
      </c>
      <c r="BT10" s="19">
        <v>58278.788999999997</v>
      </c>
      <c r="BU10" s="19">
        <v>958.83299999999997</v>
      </c>
      <c r="BV10" s="19">
        <v>155917.533</v>
      </c>
      <c r="BW10" s="19">
        <v>17113.667000000001</v>
      </c>
      <c r="BX10" s="19">
        <v>0.93200000000000005</v>
      </c>
      <c r="BY10" s="19">
        <v>71895.563999999998</v>
      </c>
      <c r="BZ10" s="19">
        <v>65615.345000000001</v>
      </c>
      <c r="CA10" s="19">
        <v>851.60500000000002</v>
      </c>
    </row>
    <row r="11" spans="1:79" x14ac:dyDescent="0.25">
      <c r="A11" s="13" t="s">
        <v>13</v>
      </c>
      <c r="B11" s="19">
        <v>2166.2710000000002</v>
      </c>
      <c r="C11" s="19">
        <v>670.221</v>
      </c>
      <c r="D11" s="19">
        <v>86.521000000000001</v>
      </c>
      <c r="E11" s="19">
        <v>156</v>
      </c>
      <c r="F11" s="19">
        <v>841.68600000000004</v>
      </c>
      <c r="G11" s="19">
        <v>447.52300000000002</v>
      </c>
      <c r="H11" s="19">
        <v>1816.7190000000001</v>
      </c>
      <c r="I11" s="19">
        <v>537.28399999999999</v>
      </c>
      <c r="J11" s="19">
        <v>95.393000000000001</v>
      </c>
      <c r="K11" s="19">
        <v>69.655000000000001</v>
      </c>
      <c r="L11" s="19">
        <v>825.12199999999996</v>
      </c>
      <c r="M11" s="19">
        <v>344.81799999999998</v>
      </c>
      <c r="N11" s="19">
        <v>2218.538</v>
      </c>
      <c r="O11" s="19">
        <v>446.79899999999998</v>
      </c>
      <c r="P11" s="19">
        <v>69.858000000000004</v>
      </c>
      <c r="Q11" s="19">
        <v>107.33799999999999</v>
      </c>
      <c r="R11" s="19">
        <v>1182.502</v>
      </c>
      <c r="S11" s="19">
        <v>430.75599999999997</v>
      </c>
      <c r="T11" s="19">
        <v>3281.9340000000002</v>
      </c>
      <c r="U11" s="19">
        <v>606.43700000000001</v>
      </c>
      <c r="V11" s="19">
        <v>114.63</v>
      </c>
      <c r="W11" s="19">
        <v>110.554</v>
      </c>
      <c r="X11" s="19">
        <v>1810.7429999999999</v>
      </c>
      <c r="Y11" s="19">
        <v>700.98400000000004</v>
      </c>
      <c r="Z11" s="19">
        <v>3257.53</v>
      </c>
      <c r="AA11" s="19">
        <v>605.44100000000003</v>
      </c>
      <c r="AB11" s="19">
        <v>116.788</v>
      </c>
      <c r="AC11" s="19">
        <v>104.623</v>
      </c>
      <c r="AD11" s="19">
        <v>1731.9380000000001</v>
      </c>
      <c r="AE11" s="19">
        <v>740.77200000000005</v>
      </c>
      <c r="AF11" s="19">
        <v>2981.7220000000002</v>
      </c>
      <c r="AG11" s="19">
        <v>631.82899999999995</v>
      </c>
      <c r="AH11" s="19">
        <v>113.274</v>
      </c>
      <c r="AI11" s="19">
        <v>107.69</v>
      </c>
      <c r="AJ11" s="19">
        <v>1477.992</v>
      </c>
      <c r="AK11" s="19">
        <v>700.21400000000006</v>
      </c>
      <c r="AL11" s="19">
        <v>3668.4839999999999</v>
      </c>
      <c r="AM11" s="19">
        <v>848.80600000000004</v>
      </c>
      <c r="AN11" s="19">
        <v>107.074</v>
      </c>
      <c r="AO11" s="19">
        <v>207.066</v>
      </c>
      <c r="AP11" s="19">
        <v>1782.1</v>
      </c>
      <c r="AQ11" s="19">
        <v>763.56200000000001</v>
      </c>
      <c r="AR11" s="19">
        <v>4572.6009999999997</v>
      </c>
      <c r="AS11" s="19">
        <v>1103.568</v>
      </c>
      <c r="AT11" s="19">
        <v>97.41</v>
      </c>
      <c r="AU11" s="19">
        <v>226.79900000000001</v>
      </c>
      <c r="AV11" s="19">
        <v>2126.9250000000002</v>
      </c>
      <c r="AW11" s="19">
        <v>1018.035</v>
      </c>
      <c r="AX11" s="19">
        <v>7345.3389999999999</v>
      </c>
      <c r="AY11" s="19">
        <v>1024.0060000000001</v>
      </c>
      <c r="AZ11" s="19">
        <v>148.41300000000001</v>
      </c>
      <c r="BA11" s="19">
        <v>1792.318</v>
      </c>
      <c r="BB11" s="19">
        <v>2416.471</v>
      </c>
      <c r="BC11" s="19">
        <v>2037.425</v>
      </c>
      <c r="BD11" s="19">
        <v>9939.6389999999992</v>
      </c>
      <c r="BE11" s="19">
        <v>1967.1189999999999</v>
      </c>
      <c r="BF11" s="19">
        <v>147.78399999999999</v>
      </c>
      <c r="BG11" s="19">
        <v>1960.212</v>
      </c>
      <c r="BH11" s="19">
        <v>3345.8649999999998</v>
      </c>
      <c r="BI11" s="19">
        <v>2575.1129999999998</v>
      </c>
      <c r="BJ11" s="19">
        <v>11280.412</v>
      </c>
      <c r="BK11" s="19">
        <v>2414.6210000000001</v>
      </c>
      <c r="BL11" s="19">
        <v>157.89099999999999</v>
      </c>
      <c r="BM11" s="19">
        <v>2575.8910000000001</v>
      </c>
      <c r="BN11" s="19">
        <v>3250.0279999999998</v>
      </c>
      <c r="BO11" s="19">
        <v>2913.1779999999999</v>
      </c>
      <c r="BP11" s="19">
        <v>12111.377</v>
      </c>
      <c r="BQ11" s="19">
        <v>3117.9360000000001</v>
      </c>
      <c r="BR11" s="19">
        <v>132.571</v>
      </c>
      <c r="BS11" s="19">
        <v>3036.172</v>
      </c>
      <c r="BT11" s="19">
        <v>3149.4189999999999</v>
      </c>
      <c r="BU11" s="19">
        <v>2559.9650000000001</v>
      </c>
      <c r="BV11" s="19">
        <v>10088.044</v>
      </c>
      <c r="BW11" s="19">
        <v>3504.8670000000002</v>
      </c>
      <c r="BX11" s="19">
        <v>60.978999999999999</v>
      </c>
      <c r="BY11" s="19">
        <v>2950.7020000000002</v>
      </c>
      <c r="BZ11" s="19">
        <v>2238.9050000000002</v>
      </c>
      <c r="CA11" s="19">
        <v>1227.3810000000001</v>
      </c>
    </row>
    <row r="12" spans="1:79" ht="63" x14ac:dyDescent="0.25">
      <c r="A12" s="13" t="s">
        <v>14</v>
      </c>
      <c r="B12" s="19">
        <v>11555.258</v>
      </c>
      <c r="C12" s="19">
        <v>1244.5889999999999</v>
      </c>
      <c r="D12" s="19">
        <v>5.8550000000000004</v>
      </c>
      <c r="E12" s="19">
        <v>9024.509</v>
      </c>
      <c r="F12" s="19">
        <v>967.47400000000005</v>
      </c>
      <c r="G12" s="19">
        <v>196.221</v>
      </c>
      <c r="H12" s="19">
        <v>19714.182000000001</v>
      </c>
      <c r="I12" s="19">
        <v>2067.59</v>
      </c>
      <c r="J12" s="19">
        <v>23.63</v>
      </c>
      <c r="K12" s="19">
        <v>14577.816000000001</v>
      </c>
      <c r="L12" s="19">
        <v>2390.0129999999999</v>
      </c>
      <c r="M12" s="19">
        <v>488.346</v>
      </c>
      <c r="N12" s="19">
        <v>21993.019</v>
      </c>
      <c r="O12" s="19">
        <v>2892.2829999999999</v>
      </c>
      <c r="P12" s="19">
        <v>7.4649999999999999</v>
      </c>
      <c r="Q12" s="19">
        <v>15657.075000000001</v>
      </c>
      <c r="R12" s="19">
        <v>2509.681</v>
      </c>
      <c r="S12" s="19">
        <v>651.66499999999996</v>
      </c>
      <c r="T12" s="19">
        <v>23159.871999999999</v>
      </c>
      <c r="U12" s="19">
        <v>4240.7280000000001</v>
      </c>
      <c r="V12" s="19">
        <v>8.01</v>
      </c>
      <c r="W12" s="19">
        <v>14177.606</v>
      </c>
      <c r="X12" s="19">
        <v>3250.971</v>
      </c>
      <c r="Y12" s="19">
        <v>1051.0630000000001</v>
      </c>
      <c r="Z12" s="19">
        <v>29729.666000000001</v>
      </c>
      <c r="AA12" s="19">
        <v>6470.59</v>
      </c>
      <c r="AB12" s="19">
        <v>7.266</v>
      </c>
      <c r="AC12" s="19">
        <v>16335.257</v>
      </c>
      <c r="AD12" s="19">
        <v>4915.4449999999997</v>
      </c>
      <c r="AE12" s="19">
        <v>1083.2090000000001</v>
      </c>
      <c r="AF12" s="19">
        <v>30779.82</v>
      </c>
      <c r="AG12" s="19">
        <v>8102.93</v>
      </c>
      <c r="AH12" s="19">
        <v>6.5670000000000002</v>
      </c>
      <c r="AI12" s="19">
        <v>14687.966</v>
      </c>
      <c r="AJ12" s="19">
        <v>5240.3459999999995</v>
      </c>
      <c r="AK12" s="19">
        <v>1809.366</v>
      </c>
      <c r="AL12" s="19">
        <v>30752.76</v>
      </c>
      <c r="AM12" s="19">
        <v>7475.2529999999997</v>
      </c>
      <c r="AN12" s="19">
        <v>5.9249999999999998</v>
      </c>
      <c r="AO12" s="19">
        <v>15552.31</v>
      </c>
      <c r="AP12" s="19">
        <v>6215.2219999999998</v>
      </c>
      <c r="AQ12" s="19">
        <v>736.36300000000006</v>
      </c>
      <c r="AR12" s="19">
        <v>33186.578000000001</v>
      </c>
      <c r="AS12" s="19">
        <v>7969.0309999999999</v>
      </c>
      <c r="AT12" s="19">
        <v>0.88400000000000001</v>
      </c>
      <c r="AU12" s="19">
        <v>16499.643</v>
      </c>
      <c r="AV12" s="19">
        <v>6777.3540000000003</v>
      </c>
      <c r="AW12" s="19">
        <v>1354.771</v>
      </c>
      <c r="AX12" s="19">
        <v>32750.319</v>
      </c>
      <c r="AY12" s="19">
        <v>9174.2039999999997</v>
      </c>
      <c r="AZ12" s="19">
        <v>4.899</v>
      </c>
      <c r="BA12" s="19">
        <v>13960.665999999999</v>
      </c>
      <c r="BB12" s="19">
        <v>8158.6890000000003</v>
      </c>
      <c r="BC12" s="19">
        <v>818.77599999999995</v>
      </c>
      <c r="BD12" s="19">
        <v>30227.125</v>
      </c>
      <c r="BE12" s="19">
        <v>8778.7109999999993</v>
      </c>
      <c r="BF12" s="19">
        <v>1.6779999999999999</v>
      </c>
      <c r="BG12" s="19">
        <v>12711.365</v>
      </c>
      <c r="BH12" s="19">
        <v>7125.7520000000004</v>
      </c>
      <c r="BI12" s="19">
        <v>895.69100000000003</v>
      </c>
      <c r="BJ12" s="19">
        <v>33094.326999999997</v>
      </c>
      <c r="BK12" s="19">
        <v>10818.415000000001</v>
      </c>
      <c r="BL12" s="19">
        <v>1.6779999999999999</v>
      </c>
      <c r="BM12" s="19">
        <v>12585.758</v>
      </c>
      <c r="BN12" s="19">
        <v>7184.0389999999998</v>
      </c>
      <c r="BO12" s="19">
        <v>1043.248</v>
      </c>
      <c r="BP12" s="19">
        <v>31180.486000000001</v>
      </c>
      <c r="BQ12" s="19">
        <v>12058.291999999999</v>
      </c>
      <c r="BR12" s="19">
        <v>1.6779999999999999</v>
      </c>
      <c r="BS12" s="19">
        <v>10274.306</v>
      </c>
      <c r="BT12" s="19">
        <v>6404.9960000000001</v>
      </c>
      <c r="BU12" s="19">
        <v>1012.048</v>
      </c>
      <c r="BV12" s="19">
        <v>39194.025000000001</v>
      </c>
      <c r="BW12" s="19">
        <v>12797.41</v>
      </c>
      <c r="BX12" s="19">
        <v>14.51</v>
      </c>
      <c r="BY12" s="19">
        <v>10530.027</v>
      </c>
      <c r="BZ12" s="19">
        <v>13193.13</v>
      </c>
      <c r="CA12" s="19">
        <v>1139.7429999999999</v>
      </c>
    </row>
    <row r="13" spans="1:79" x14ac:dyDescent="0.25">
      <c r="A13" s="13" t="s">
        <v>15</v>
      </c>
      <c r="B13" s="19">
        <v>146.26</v>
      </c>
      <c r="C13" s="19">
        <v>106.035</v>
      </c>
      <c r="D13" s="19">
        <v>5.4880000000000004</v>
      </c>
      <c r="E13" s="19">
        <v>0.747</v>
      </c>
      <c r="F13" s="19">
        <v>21.457000000000001</v>
      </c>
      <c r="G13" s="19">
        <v>5.6520000000000001</v>
      </c>
      <c r="H13" s="19">
        <v>102.907</v>
      </c>
      <c r="I13" s="19">
        <v>54.162999999999997</v>
      </c>
      <c r="J13" s="19">
        <v>2.2719999999999998</v>
      </c>
      <c r="K13" s="19">
        <v>4.327</v>
      </c>
      <c r="L13" s="19">
        <v>29.524000000000001</v>
      </c>
      <c r="M13" s="19">
        <v>6.6619999999999999</v>
      </c>
      <c r="N13" s="19">
        <v>178.40199999999999</v>
      </c>
      <c r="O13" s="19">
        <v>89.599000000000004</v>
      </c>
      <c r="P13" s="19">
        <v>2.2639999999999998</v>
      </c>
      <c r="Q13" s="19">
        <v>2.0129999999999999</v>
      </c>
      <c r="R13" s="19">
        <v>52.307000000000002</v>
      </c>
      <c r="S13" s="19">
        <v>9.7370000000000001</v>
      </c>
      <c r="T13" s="19">
        <v>358.065</v>
      </c>
      <c r="U13" s="19">
        <v>223.29</v>
      </c>
      <c r="V13" s="19">
        <v>3.4830000000000001</v>
      </c>
      <c r="W13" s="19">
        <v>2.4590000000000001</v>
      </c>
      <c r="X13" s="19">
        <v>73.855000000000004</v>
      </c>
      <c r="Y13" s="19">
        <v>10.725</v>
      </c>
      <c r="Z13" s="19">
        <v>318.36500000000001</v>
      </c>
      <c r="AA13" s="19">
        <v>206.31700000000001</v>
      </c>
      <c r="AB13" s="19">
        <v>3.38</v>
      </c>
      <c r="AC13" s="19">
        <v>4.2050000000000001</v>
      </c>
      <c r="AD13" s="19">
        <v>68.896000000000001</v>
      </c>
      <c r="AE13" s="19">
        <v>13.035</v>
      </c>
      <c r="AF13" s="19">
        <v>280.80500000000001</v>
      </c>
      <c r="AG13" s="19">
        <v>160.29599999999999</v>
      </c>
      <c r="AH13" s="19">
        <v>2.238</v>
      </c>
      <c r="AI13" s="19">
        <v>30.14</v>
      </c>
      <c r="AJ13" s="19">
        <v>61.767000000000003</v>
      </c>
      <c r="AK13" s="19">
        <v>10.558999999999999</v>
      </c>
      <c r="AL13" s="19">
        <v>251.517</v>
      </c>
      <c r="AM13" s="19">
        <v>143.661</v>
      </c>
      <c r="AN13" s="19">
        <v>2.2930000000000001</v>
      </c>
      <c r="AO13" s="19">
        <v>1.7410000000000001</v>
      </c>
      <c r="AP13" s="19">
        <v>75.930000000000007</v>
      </c>
      <c r="AQ13" s="19">
        <v>12.125999999999999</v>
      </c>
      <c r="AR13" s="19">
        <v>809.90700000000004</v>
      </c>
      <c r="AS13" s="19">
        <v>638.846</v>
      </c>
      <c r="AT13" s="19">
        <v>2.0339999999999998</v>
      </c>
      <c r="AU13" s="19">
        <v>6.0410000000000004</v>
      </c>
      <c r="AV13" s="19">
        <v>122.836</v>
      </c>
      <c r="AW13" s="19">
        <v>26.05</v>
      </c>
      <c r="AX13" s="19">
        <v>566.16</v>
      </c>
      <c r="AY13" s="19">
        <v>404.79399999999998</v>
      </c>
      <c r="AZ13" s="19">
        <v>2.0249999999999999</v>
      </c>
      <c r="BA13" s="19">
        <v>2.5179999999999998</v>
      </c>
      <c r="BB13" s="19">
        <v>98.691999999999993</v>
      </c>
      <c r="BC13" s="19">
        <v>26.817</v>
      </c>
      <c r="BD13" s="19">
        <v>1163.952</v>
      </c>
      <c r="BE13" s="19">
        <v>849.29600000000005</v>
      </c>
      <c r="BF13" s="19">
        <v>0.78100000000000003</v>
      </c>
      <c r="BG13" s="19">
        <v>3.3740000000000001</v>
      </c>
      <c r="BH13" s="19">
        <v>215.078</v>
      </c>
      <c r="BI13" s="19">
        <v>27.577999999999999</v>
      </c>
      <c r="BJ13" s="19">
        <v>1168.4069999999999</v>
      </c>
      <c r="BK13" s="19">
        <v>838.53800000000001</v>
      </c>
      <c r="BL13" s="19">
        <v>0.77</v>
      </c>
      <c r="BM13" s="19">
        <v>7.96</v>
      </c>
      <c r="BN13" s="19">
        <v>243.47800000000001</v>
      </c>
      <c r="BO13" s="19">
        <v>19.335000000000001</v>
      </c>
      <c r="BP13" s="19">
        <v>1207.068</v>
      </c>
      <c r="BQ13" s="19">
        <v>864.81100000000004</v>
      </c>
      <c r="BR13" s="19">
        <v>0.75900000000000001</v>
      </c>
      <c r="BS13" s="19">
        <v>2.0110000000000001</v>
      </c>
      <c r="BT13" s="19">
        <v>251.755</v>
      </c>
      <c r="BU13" s="19">
        <v>14.186999999999999</v>
      </c>
      <c r="BV13" s="19">
        <v>1319.075</v>
      </c>
      <c r="BW13" s="19">
        <v>906.44399999999996</v>
      </c>
      <c r="BX13" s="19">
        <v>0</v>
      </c>
      <c r="BY13" s="19">
        <v>4.6239999999999997</v>
      </c>
      <c r="BZ13" s="19">
        <v>304.20100000000002</v>
      </c>
      <c r="CA13" s="19">
        <v>12.186999999999999</v>
      </c>
    </row>
    <row r="14" spans="1:79" x14ac:dyDescent="0.25">
      <c r="A14" s="13" t="s">
        <v>16</v>
      </c>
      <c r="B14" s="19">
        <v>54507.495999999999</v>
      </c>
      <c r="C14" s="19">
        <v>8234.32</v>
      </c>
      <c r="D14" s="19">
        <v>281.17599999999999</v>
      </c>
      <c r="E14" s="19">
        <v>22370.681</v>
      </c>
      <c r="F14" s="19">
        <v>13931.341</v>
      </c>
      <c r="G14" s="19">
        <v>9544.2990000000009</v>
      </c>
      <c r="H14" s="19">
        <v>67792.942999999999</v>
      </c>
      <c r="I14" s="19">
        <v>10830.904</v>
      </c>
      <c r="J14" s="19">
        <v>291.476</v>
      </c>
      <c r="K14" s="19">
        <v>28000.25</v>
      </c>
      <c r="L14" s="19">
        <v>17965.312000000002</v>
      </c>
      <c r="M14" s="19">
        <v>10010.918</v>
      </c>
      <c r="N14" s="19">
        <v>77582.141000000003</v>
      </c>
      <c r="O14" s="19">
        <v>11420.924999999999</v>
      </c>
      <c r="P14" s="19">
        <v>362.74799999999999</v>
      </c>
      <c r="Q14" s="19">
        <v>32835.527000000002</v>
      </c>
      <c r="R14" s="19">
        <v>21570.628000000001</v>
      </c>
      <c r="S14" s="19">
        <v>10590.246999999999</v>
      </c>
      <c r="T14" s="19">
        <v>89922.547000000006</v>
      </c>
      <c r="U14" s="19">
        <v>13679.504000000001</v>
      </c>
      <c r="V14" s="19">
        <v>393.81599999999997</v>
      </c>
      <c r="W14" s="19">
        <v>39628.233</v>
      </c>
      <c r="X14" s="19">
        <v>23459.373</v>
      </c>
      <c r="Y14" s="19">
        <v>12475.804</v>
      </c>
      <c r="Z14" s="19">
        <v>105326.93</v>
      </c>
      <c r="AA14" s="19">
        <v>14766.302</v>
      </c>
      <c r="AB14" s="19">
        <v>399.28800000000001</v>
      </c>
      <c r="AC14" s="19">
        <v>48406.694000000003</v>
      </c>
      <c r="AD14" s="19">
        <v>27660.284</v>
      </c>
      <c r="AE14" s="19">
        <v>13772.831</v>
      </c>
      <c r="AF14" s="19">
        <v>122437.056</v>
      </c>
      <c r="AG14" s="19">
        <v>16720.850999999999</v>
      </c>
      <c r="AH14" s="19">
        <v>424.87799999999999</v>
      </c>
      <c r="AI14" s="19">
        <v>60320.815999999999</v>
      </c>
      <c r="AJ14" s="19">
        <v>29326.019</v>
      </c>
      <c r="AK14" s="19">
        <v>14490.611999999999</v>
      </c>
      <c r="AL14" s="19">
        <v>130762.22</v>
      </c>
      <c r="AM14" s="19">
        <v>22156.784</v>
      </c>
      <c r="AN14" s="19">
        <v>624.04899999999998</v>
      </c>
      <c r="AO14" s="19">
        <v>62576.578000000001</v>
      </c>
      <c r="AP14" s="19">
        <v>29355.234</v>
      </c>
      <c r="AQ14" s="19">
        <v>15164.293</v>
      </c>
      <c r="AR14" s="19">
        <v>143841.04800000001</v>
      </c>
      <c r="AS14" s="19">
        <v>27539.437999999998</v>
      </c>
      <c r="AT14" s="19">
        <v>4278.9480000000003</v>
      </c>
      <c r="AU14" s="19">
        <v>71138.926999999996</v>
      </c>
      <c r="AV14" s="19">
        <v>33702.247000000003</v>
      </c>
      <c r="AW14" s="19">
        <v>9267.3230000000003</v>
      </c>
      <c r="AX14" s="19">
        <v>145389.00899999999</v>
      </c>
      <c r="AY14" s="19">
        <v>23094.332999999999</v>
      </c>
      <c r="AZ14" s="19">
        <v>467.34800000000001</v>
      </c>
      <c r="BA14" s="19">
        <v>75921.760999999999</v>
      </c>
      <c r="BB14" s="19">
        <v>32789.607000000004</v>
      </c>
      <c r="BC14" s="19">
        <v>11429.433000000001</v>
      </c>
      <c r="BD14" s="19">
        <v>166426.23199999999</v>
      </c>
      <c r="BE14" s="19">
        <v>20864.144</v>
      </c>
      <c r="BF14" s="19">
        <v>463.678</v>
      </c>
      <c r="BG14" s="19">
        <v>87169.096000000005</v>
      </c>
      <c r="BH14" s="19">
        <v>36840.536999999997</v>
      </c>
      <c r="BI14" s="19">
        <v>18942.887999999999</v>
      </c>
      <c r="BJ14" s="19">
        <v>181735.655</v>
      </c>
      <c r="BK14" s="19">
        <v>24496.662</v>
      </c>
      <c r="BL14" s="19">
        <v>214.33799999999999</v>
      </c>
      <c r="BM14" s="19">
        <v>94203.06</v>
      </c>
      <c r="BN14" s="19">
        <v>39733.144</v>
      </c>
      <c r="BO14" s="19">
        <v>20855.742999999999</v>
      </c>
      <c r="BP14" s="19">
        <v>209947.114</v>
      </c>
      <c r="BQ14" s="19">
        <v>31266.085999999999</v>
      </c>
      <c r="BR14" s="19">
        <v>213.066</v>
      </c>
      <c r="BS14" s="19">
        <v>116447.24099999999</v>
      </c>
      <c r="BT14" s="19">
        <v>43402.377</v>
      </c>
      <c r="BU14" s="19">
        <v>15827.411</v>
      </c>
      <c r="BV14" s="19">
        <v>195785.52600000001</v>
      </c>
      <c r="BW14" s="19">
        <v>28742.511999999999</v>
      </c>
      <c r="BX14" s="19">
        <v>160.78299999999999</v>
      </c>
      <c r="BY14" s="19">
        <v>108150.246</v>
      </c>
      <c r="BZ14" s="19">
        <v>43560.877999999997</v>
      </c>
      <c r="CA14" s="19">
        <v>14524.473</v>
      </c>
    </row>
    <row r="15" spans="1:79" x14ac:dyDescent="0.25">
      <c r="A15" s="13" t="s">
        <v>17</v>
      </c>
      <c r="B15" s="19">
        <v>4195.9470000000001</v>
      </c>
      <c r="C15" s="19">
        <v>2467.3910000000001</v>
      </c>
      <c r="D15" s="19">
        <v>2.1179999999999999</v>
      </c>
      <c r="E15" s="19">
        <v>89.042000000000002</v>
      </c>
      <c r="F15" s="19">
        <v>1215.5719999999999</v>
      </c>
      <c r="G15" s="19">
        <v>170.58500000000001</v>
      </c>
      <c r="H15" s="19">
        <v>5252.8980000000001</v>
      </c>
      <c r="I15" s="19">
        <v>3010.8539999999998</v>
      </c>
      <c r="J15" s="19">
        <v>5.34</v>
      </c>
      <c r="K15" s="19">
        <v>50.978999999999999</v>
      </c>
      <c r="L15" s="19">
        <v>1700.0419999999999</v>
      </c>
      <c r="M15" s="19">
        <v>192.94900000000001</v>
      </c>
      <c r="N15" s="19">
        <v>8129.11</v>
      </c>
      <c r="O15" s="19">
        <v>4529.098</v>
      </c>
      <c r="P15" s="19">
        <v>27.042999999999999</v>
      </c>
      <c r="Q15" s="19">
        <v>50.289000000000001</v>
      </c>
      <c r="R15" s="19">
        <v>2591.047</v>
      </c>
      <c r="S15" s="19">
        <v>596.91399999999999</v>
      </c>
      <c r="T15" s="19">
        <v>10413.599</v>
      </c>
      <c r="U15" s="19">
        <v>5703.9970000000003</v>
      </c>
      <c r="V15" s="19">
        <v>17.613</v>
      </c>
      <c r="W15" s="19">
        <v>52.168999999999997</v>
      </c>
      <c r="X15" s="19">
        <v>3478.48</v>
      </c>
      <c r="Y15" s="19">
        <v>718.02499999999998</v>
      </c>
      <c r="Z15" s="19">
        <v>11403.24</v>
      </c>
      <c r="AA15" s="19">
        <v>7457.1610000000001</v>
      </c>
      <c r="AB15" s="19">
        <v>24.058</v>
      </c>
      <c r="AC15" s="19">
        <v>82.88</v>
      </c>
      <c r="AD15" s="19">
        <v>2702.4279999999999</v>
      </c>
      <c r="AE15" s="19">
        <v>613.87300000000005</v>
      </c>
      <c r="AF15" s="19">
        <v>14147.862999999999</v>
      </c>
      <c r="AG15" s="19">
        <v>10081.653</v>
      </c>
      <c r="AH15" s="19">
        <v>55.451999999999998</v>
      </c>
      <c r="AI15" s="19">
        <v>87.951999999999998</v>
      </c>
      <c r="AJ15" s="19">
        <v>2683.998</v>
      </c>
      <c r="AK15" s="19">
        <v>625.48199999999997</v>
      </c>
      <c r="AL15" s="19">
        <v>14890.929</v>
      </c>
      <c r="AM15" s="19">
        <v>10905.243</v>
      </c>
      <c r="AN15" s="19">
        <v>49.701000000000001</v>
      </c>
      <c r="AO15" s="19">
        <v>136.417</v>
      </c>
      <c r="AP15" s="19">
        <v>2834.3539999999998</v>
      </c>
      <c r="AQ15" s="19">
        <v>385.87299999999999</v>
      </c>
      <c r="AR15" s="19">
        <v>15423.57</v>
      </c>
      <c r="AS15" s="19">
        <v>11440.027</v>
      </c>
      <c r="AT15" s="19">
        <v>58.956000000000003</v>
      </c>
      <c r="AU15" s="19">
        <v>155.161</v>
      </c>
      <c r="AV15" s="19">
        <v>3102.761</v>
      </c>
      <c r="AW15" s="19">
        <v>313.84699999999998</v>
      </c>
      <c r="AX15" s="19">
        <v>16457.513999999999</v>
      </c>
      <c r="AY15" s="19">
        <v>11736.33</v>
      </c>
      <c r="AZ15" s="19">
        <v>72.204999999999998</v>
      </c>
      <c r="BA15" s="19">
        <v>191.42500000000001</v>
      </c>
      <c r="BB15" s="19">
        <v>3229.6669999999999</v>
      </c>
      <c r="BC15" s="19">
        <v>788.94</v>
      </c>
      <c r="BD15" s="19">
        <v>18524.324000000001</v>
      </c>
      <c r="BE15" s="19">
        <v>12481.258</v>
      </c>
      <c r="BF15" s="19">
        <v>48.47</v>
      </c>
      <c r="BG15" s="19">
        <v>113.551</v>
      </c>
      <c r="BH15" s="19">
        <v>4249.5649999999996</v>
      </c>
      <c r="BI15" s="19">
        <v>1132.2760000000001</v>
      </c>
      <c r="BJ15" s="19">
        <v>21514.455000000002</v>
      </c>
      <c r="BK15" s="19">
        <v>14955.126</v>
      </c>
      <c r="BL15" s="19">
        <v>21.620999999999999</v>
      </c>
      <c r="BM15" s="19">
        <v>242.416</v>
      </c>
      <c r="BN15" s="19">
        <v>4684.3559999999998</v>
      </c>
      <c r="BO15" s="19">
        <v>1008.576</v>
      </c>
      <c r="BP15" s="19">
        <v>22101.151000000002</v>
      </c>
      <c r="BQ15" s="19">
        <v>15690.364</v>
      </c>
      <c r="BR15" s="19">
        <v>18.068999999999999</v>
      </c>
      <c r="BS15" s="19">
        <v>302.50299999999999</v>
      </c>
      <c r="BT15" s="19">
        <v>3511.4140000000002</v>
      </c>
      <c r="BU15" s="19">
        <v>2095.8490000000002</v>
      </c>
      <c r="BV15" s="19">
        <v>21656.598999999998</v>
      </c>
      <c r="BW15" s="19">
        <v>14299.773999999999</v>
      </c>
      <c r="BX15" s="19">
        <v>35.433</v>
      </c>
      <c r="BY15" s="19">
        <v>291.62</v>
      </c>
      <c r="BZ15" s="19">
        <v>3531.8519999999999</v>
      </c>
      <c r="CA15" s="19">
        <v>2937.8980000000001</v>
      </c>
    </row>
    <row r="16" spans="1:79" ht="47.25" x14ac:dyDescent="0.25">
      <c r="A16" s="13" t="s">
        <v>18</v>
      </c>
      <c r="B16" s="19">
        <v>13564.754000000001</v>
      </c>
      <c r="C16" s="19">
        <v>10246.982</v>
      </c>
      <c r="D16" s="19">
        <v>6287.5339999999997</v>
      </c>
      <c r="E16" s="19">
        <v>1437.731</v>
      </c>
      <c r="F16" s="19">
        <v>1370.5129999999999</v>
      </c>
      <c r="G16" s="19">
        <v>381.02300000000002</v>
      </c>
      <c r="H16" s="19">
        <v>11947.334000000001</v>
      </c>
      <c r="I16" s="19">
        <v>8603.0939999999991</v>
      </c>
      <c r="J16" s="19">
        <v>3739.57</v>
      </c>
      <c r="K16" s="19">
        <v>1221.2360000000001</v>
      </c>
      <c r="L16" s="19">
        <v>1486.077</v>
      </c>
      <c r="M16" s="19">
        <v>443.73899999999998</v>
      </c>
      <c r="N16" s="19">
        <v>11762.605</v>
      </c>
      <c r="O16" s="19">
        <v>8350.8799999999992</v>
      </c>
      <c r="P16" s="19">
        <v>1877.0920000000001</v>
      </c>
      <c r="Q16" s="19">
        <v>984.63400000000001</v>
      </c>
      <c r="R16" s="19">
        <v>1701.49</v>
      </c>
      <c r="S16" s="19">
        <v>503.77699999999999</v>
      </c>
      <c r="T16" s="19">
        <v>42310.078000000001</v>
      </c>
      <c r="U16" s="19">
        <v>37809.228000000003</v>
      </c>
      <c r="V16" s="19">
        <v>28863.486000000001</v>
      </c>
      <c r="W16" s="19">
        <v>1555.877</v>
      </c>
      <c r="X16" s="19">
        <v>2093.547</v>
      </c>
      <c r="Y16" s="19">
        <v>616.89400000000001</v>
      </c>
      <c r="Z16" s="19">
        <v>25411.448</v>
      </c>
      <c r="AA16" s="19">
        <v>20307.402999999998</v>
      </c>
      <c r="AB16" s="19">
        <v>9373.9889999999996</v>
      </c>
      <c r="AC16" s="19">
        <v>1341.117</v>
      </c>
      <c r="AD16" s="19">
        <v>2866.721</v>
      </c>
      <c r="AE16" s="19">
        <v>680.23900000000003</v>
      </c>
      <c r="AF16" s="19">
        <v>17261.397000000001</v>
      </c>
      <c r="AG16" s="19">
        <v>10920.523999999999</v>
      </c>
      <c r="AH16" s="19">
        <v>104.194</v>
      </c>
      <c r="AI16" s="19">
        <v>1348.85</v>
      </c>
      <c r="AJ16" s="19">
        <v>3314.88</v>
      </c>
      <c r="AK16" s="19">
        <v>1470.825</v>
      </c>
      <c r="AL16" s="19">
        <v>25329.321</v>
      </c>
      <c r="AM16" s="19">
        <v>12706.892</v>
      </c>
      <c r="AN16" s="19">
        <v>81.494</v>
      </c>
      <c r="AO16" s="19">
        <v>2926.2979999999998</v>
      </c>
      <c r="AP16" s="19">
        <v>7601.607</v>
      </c>
      <c r="AQ16" s="19">
        <v>1803.4590000000001</v>
      </c>
      <c r="AR16" s="19">
        <v>28293.425999999999</v>
      </c>
      <c r="AS16" s="19">
        <v>15584.406999999999</v>
      </c>
      <c r="AT16" s="19">
        <v>54.848999999999997</v>
      </c>
      <c r="AU16" s="19">
        <v>3958.8130000000001</v>
      </c>
      <c r="AV16" s="19">
        <v>7275.0379999999996</v>
      </c>
      <c r="AW16" s="19">
        <v>1202.1220000000001</v>
      </c>
      <c r="AX16" s="19">
        <v>31176.402999999998</v>
      </c>
      <c r="AY16" s="19">
        <v>17452.895</v>
      </c>
      <c r="AZ16" s="19">
        <v>76.930999999999997</v>
      </c>
      <c r="BA16" s="19">
        <v>4341.1270000000004</v>
      </c>
      <c r="BB16" s="19">
        <v>7249.9709999999995</v>
      </c>
      <c r="BC16" s="19">
        <v>1670.001</v>
      </c>
      <c r="BD16" s="19">
        <v>28575.036</v>
      </c>
      <c r="BE16" s="19">
        <v>16691.045999999998</v>
      </c>
      <c r="BF16" s="19">
        <v>78.701999999999998</v>
      </c>
      <c r="BG16" s="19">
        <v>3371.598</v>
      </c>
      <c r="BH16" s="19">
        <v>6069.3969999999999</v>
      </c>
      <c r="BI16" s="19">
        <v>1757.1320000000001</v>
      </c>
      <c r="BJ16" s="19">
        <v>35705.271000000001</v>
      </c>
      <c r="BK16" s="19">
        <v>22309.272000000001</v>
      </c>
      <c r="BL16" s="19">
        <v>321.18099999999998</v>
      </c>
      <c r="BM16" s="19">
        <v>3297.701</v>
      </c>
      <c r="BN16" s="19">
        <v>7254.2669999999998</v>
      </c>
      <c r="BO16" s="19">
        <v>2240.924</v>
      </c>
      <c r="BP16" s="19">
        <v>46580.163999999997</v>
      </c>
      <c r="BQ16" s="19">
        <v>27766.528999999999</v>
      </c>
      <c r="BR16" s="19">
        <v>484.25</v>
      </c>
      <c r="BS16" s="19">
        <v>7348.9049999999997</v>
      </c>
      <c r="BT16" s="19">
        <v>8332.232</v>
      </c>
      <c r="BU16" s="19">
        <v>2400.1309999999999</v>
      </c>
      <c r="BV16" s="19">
        <v>55103.817000000003</v>
      </c>
      <c r="BW16" s="19">
        <v>31163.531999999999</v>
      </c>
      <c r="BX16" s="19">
        <v>451.62</v>
      </c>
      <c r="BY16" s="19">
        <v>8367.2520000000004</v>
      </c>
      <c r="BZ16" s="19">
        <v>11273.154</v>
      </c>
      <c r="CA16" s="19">
        <v>2991.0160000000001</v>
      </c>
    </row>
    <row r="17" spans="1:79" ht="47.25" x14ac:dyDescent="0.25">
      <c r="A17" s="13" t="s">
        <v>19</v>
      </c>
      <c r="B17" s="19" t="s">
        <v>102</v>
      </c>
      <c r="C17" s="19" t="s">
        <v>102</v>
      </c>
      <c r="D17" s="19" t="s">
        <v>102</v>
      </c>
      <c r="E17" s="19" t="s">
        <v>102</v>
      </c>
      <c r="F17" s="19" t="s">
        <v>102</v>
      </c>
      <c r="G17" s="19" t="s">
        <v>102</v>
      </c>
      <c r="H17" s="19" t="s">
        <v>102</v>
      </c>
      <c r="I17" s="19" t="s">
        <v>102</v>
      </c>
      <c r="J17" s="19" t="s">
        <v>102</v>
      </c>
      <c r="K17" s="19" t="s">
        <v>102</v>
      </c>
      <c r="L17" s="19" t="s">
        <v>102</v>
      </c>
      <c r="M17" s="19" t="s">
        <v>102</v>
      </c>
      <c r="N17" s="19" t="s">
        <v>102</v>
      </c>
      <c r="O17" s="19" t="s">
        <v>102</v>
      </c>
      <c r="P17" s="19" t="s">
        <v>102</v>
      </c>
      <c r="Q17" s="19" t="s">
        <v>102</v>
      </c>
      <c r="R17" s="19" t="s">
        <v>102</v>
      </c>
      <c r="S17" s="19" t="s">
        <v>102</v>
      </c>
      <c r="T17" s="19" t="s">
        <v>102</v>
      </c>
      <c r="U17" s="19" t="s">
        <v>102</v>
      </c>
      <c r="V17" s="19" t="s">
        <v>102</v>
      </c>
      <c r="W17" s="19" t="s">
        <v>102</v>
      </c>
      <c r="X17" s="19" t="s">
        <v>102</v>
      </c>
      <c r="Y17" s="19" t="s">
        <v>102</v>
      </c>
      <c r="Z17" s="19" t="s">
        <v>102</v>
      </c>
      <c r="AA17" s="19" t="s">
        <v>102</v>
      </c>
      <c r="AB17" s="19" t="s">
        <v>102</v>
      </c>
      <c r="AC17" s="19" t="s">
        <v>102</v>
      </c>
      <c r="AD17" s="19" t="s">
        <v>102</v>
      </c>
      <c r="AE17" s="19" t="s">
        <v>102</v>
      </c>
      <c r="AF17" s="19" t="s">
        <v>102</v>
      </c>
      <c r="AG17" s="19" t="s">
        <v>102</v>
      </c>
      <c r="AH17" s="19" t="s">
        <v>102</v>
      </c>
      <c r="AI17" s="19" t="s">
        <v>102</v>
      </c>
      <c r="AJ17" s="19" t="s">
        <v>102</v>
      </c>
      <c r="AK17" s="19" t="s">
        <v>102</v>
      </c>
      <c r="AL17" s="19" t="s">
        <v>101</v>
      </c>
      <c r="AM17" s="19" t="s">
        <v>102</v>
      </c>
      <c r="AN17" s="19" t="s">
        <v>102</v>
      </c>
      <c r="AO17" s="19" t="s">
        <v>102</v>
      </c>
      <c r="AP17" s="19" t="s">
        <v>101</v>
      </c>
      <c r="AQ17" s="19" t="s">
        <v>101</v>
      </c>
      <c r="AR17" s="19">
        <v>178.131</v>
      </c>
      <c r="AS17" s="19">
        <v>2.1000000000000001E-2</v>
      </c>
      <c r="AT17" s="19" t="s">
        <v>102</v>
      </c>
      <c r="AU17" s="19" t="s">
        <v>102</v>
      </c>
      <c r="AV17" s="19">
        <v>39.557000000000002</v>
      </c>
      <c r="AW17" s="19">
        <v>134.43799999999999</v>
      </c>
      <c r="AX17" s="19">
        <v>158.983</v>
      </c>
      <c r="AY17" s="19">
        <v>0.02</v>
      </c>
      <c r="AZ17" s="19" t="s">
        <v>102</v>
      </c>
      <c r="BA17" s="19" t="s">
        <v>102</v>
      </c>
      <c r="BB17" s="19">
        <v>39.472999999999999</v>
      </c>
      <c r="BC17" s="19">
        <v>112.20699999999999</v>
      </c>
      <c r="BD17" s="19">
        <v>349.89</v>
      </c>
      <c r="BE17" s="19">
        <v>1.9E-2</v>
      </c>
      <c r="BF17" s="19" t="s">
        <v>102</v>
      </c>
      <c r="BG17" s="19" t="s">
        <v>102</v>
      </c>
      <c r="BH17" s="19">
        <v>45.875999999999998</v>
      </c>
      <c r="BI17" s="19">
        <v>288.68900000000002</v>
      </c>
      <c r="BJ17" s="19">
        <v>221.922</v>
      </c>
      <c r="BK17" s="19">
        <v>1.7999999999999999E-2</v>
      </c>
      <c r="BL17" s="19">
        <v>0</v>
      </c>
      <c r="BM17" s="19">
        <v>0</v>
      </c>
      <c r="BN17" s="19">
        <v>36.444000000000003</v>
      </c>
      <c r="BO17" s="19">
        <v>179.24100000000001</v>
      </c>
      <c r="BP17" s="19">
        <v>226.64400000000001</v>
      </c>
      <c r="BQ17" s="19">
        <v>1.9E-2</v>
      </c>
      <c r="BR17" s="19">
        <v>0</v>
      </c>
      <c r="BS17" s="19">
        <v>0</v>
      </c>
      <c r="BT17" s="19">
        <v>161.583</v>
      </c>
      <c r="BU17" s="19">
        <v>61.4</v>
      </c>
      <c r="BV17" s="19">
        <v>184.95699999999999</v>
      </c>
      <c r="BW17" s="19">
        <v>1.7999999999999999E-2</v>
      </c>
      <c r="BX17" s="19" t="s">
        <v>102</v>
      </c>
      <c r="BY17" s="19">
        <v>0</v>
      </c>
      <c r="BZ17" s="19">
        <v>128.33099999999999</v>
      </c>
      <c r="CA17" s="19">
        <v>54.127000000000002</v>
      </c>
    </row>
    <row r="18" spans="1:79" x14ac:dyDescent="0.25">
      <c r="A18" s="13" t="s">
        <v>20</v>
      </c>
      <c r="B18" s="19" t="s">
        <v>101</v>
      </c>
      <c r="C18" s="19" t="s">
        <v>101</v>
      </c>
      <c r="D18" s="40" t="s">
        <v>102</v>
      </c>
      <c r="E18" s="19" t="s">
        <v>101</v>
      </c>
      <c r="F18" s="19" t="s">
        <v>101</v>
      </c>
      <c r="G18" s="19" t="s">
        <v>101</v>
      </c>
      <c r="H18" s="19" t="s">
        <v>101</v>
      </c>
      <c r="I18" s="19" t="s">
        <v>101</v>
      </c>
      <c r="J18" s="19" t="s">
        <v>102</v>
      </c>
      <c r="K18" s="19" t="s">
        <v>101</v>
      </c>
      <c r="L18" s="19" t="s">
        <v>101</v>
      </c>
      <c r="M18" s="19" t="s">
        <v>101</v>
      </c>
      <c r="N18" s="19" t="s">
        <v>101</v>
      </c>
      <c r="O18" s="19" t="s">
        <v>101</v>
      </c>
      <c r="P18" s="19" t="s">
        <v>102</v>
      </c>
      <c r="Q18" s="19" t="s">
        <v>101</v>
      </c>
      <c r="R18" s="19" t="s">
        <v>101</v>
      </c>
      <c r="S18" s="19" t="s">
        <v>101</v>
      </c>
      <c r="T18" s="19" t="s">
        <v>101</v>
      </c>
      <c r="U18" s="19" t="s">
        <v>101</v>
      </c>
      <c r="V18" s="19" t="s">
        <v>102</v>
      </c>
      <c r="W18" s="19" t="s">
        <v>101</v>
      </c>
      <c r="X18" s="19" t="s">
        <v>101</v>
      </c>
      <c r="Y18" s="19" t="s">
        <v>101</v>
      </c>
      <c r="Z18" s="19" t="s">
        <v>101</v>
      </c>
      <c r="AA18" s="19" t="s">
        <v>101</v>
      </c>
      <c r="AB18" s="19" t="s">
        <v>102</v>
      </c>
      <c r="AC18" s="19" t="s">
        <v>101</v>
      </c>
      <c r="AD18" s="19" t="s">
        <v>101</v>
      </c>
      <c r="AE18" s="19" t="s">
        <v>101</v>
      </c>
      <c r="AF18" s="19" t="s">
        <v>101</v>
      </c>
      <c r="AG18" s="19" t="s">
        <v>101</v>
      </c>
      <c r="AH18" s="19" t="s">
        <v>102</v>
      </c>
      <c r="AI18" s="19" t="s">
        <v>101</v>
      </c>
      <c r="AJ18" s="19" t="s">
        <v>101</v>
      </c>
      <c r="AK18" s="19" t="s">
        <v>101</v>
      </c>
      <c r="AL18" s="19" t="s">
        <v>101</v>
      </c>
      <c r="AM18" s="19" t="s">
        <v>101</v>
      </c>
      <c r="AN18" s="19" t="s">
        <v>102</v>
      </c>
      <c r="AO18" s="19" t="s">
        <v>101</v>
      </c>
      <c r="AP18" s="19" t="s">
        <v>101</v>
      </c>
      <c r="AQ18" s="19" t="s">
        <v>101</v>
      </c>
      <c r="AR18" s="19" t="s">
        <v>101</v>
      </c>
      <c r="AS18" s="19" t="s">
        <v>101</v>
      </c>
      <c r="AT18" s="19" t="s">
        <v>102</v>
      </c>
      <c r="AU18" s="19" t="s">
        <v>101</v>
      </c>
      <c r="AV18" s="19" t="s">
        <v>103</v>
      </c>
      <c r="AW18" s="19" t="s">
        <v>101</v>
      </c>
      <c r="AX18" s="19" t="s">
        <v>101</v>
      </c>
      <c r="AY18" s="19" t="s">
        <v>101</v>
      </c>
      <c r="AZ18" s="19" t="s">
        <v>102</v>
      </c>
      <c r="BA18" s="19" t="s">
        <v>101</v>
      </c>
      <c r="BB18" s="19" t="s">
        <v>101</v>
      </c>
      <c r="BC18" s="19" t="s">
        <v>101</v>
      </c>
      <c r="BD18" s="19" t="s">
        <v>101</v>
      </c>
      <c r="BE18" s="19" t="s">
        <v>101</v>
      </c>
      <c r="BF18" s="19" t="s">
        <v>102</v>
      </c>
      <c r="BG18" s="19" t="s">
        <v>101</v>
      </c>
      <c r="BH18" s="19" t="s">
        <v>101</v>
      </c>
      <c r="BI18" s="19" t="s">
        <v>101</v>
      </c>
      <c r="BJ18" s="19" t="s">
        <v>101</v>
      </c>
      <c r="BK18" s="19" t="s">
        <v>101</v>
      </c>
      <c r="BL18" s="19" t="s">
        <v>102</v>
      </c>
      <c r="BM18" s="19" t="s">
        <v>101</v>
      </c>
      <c r="BN18" s="19" t="s">
        <v>101</v>
      </c>
      <c r="BO18" s="19" t="s">
        <v>101</v>
      </c>
      <c r="BP18" s="19" t="s">
        <v>101</v>
      </c>
      <c r="BQ18" s="19" t="s">
        <v>101</v>
      </c>
      <c r="BR18" s="19" t="s">
        <v>102</v>
      </c>
      <c r="BS18" s="19" t="s">
        <v>101</v>
      </c>
      <c r="BT18" s="19" t="s">
        <v>101</v>
      </c>
      <c r="BU18" s="19" t="s">
        <v>101</v>
      </c>
      <c r="BV18" s="19" t="s">
        <v>101</v>
      </c>
      <c r="BW18" s="19" t="s">
        <v>101</v>
      </c>
      <c r="BX18" s="19" t="s">
        <v>102</v>
      </c>
      <c r="BY18" s="19" t="s">
        <v>101</v>
      </c>
      <c r="BZ18" s="19" t="s">
        <v>101</v>
      </c>
      <c r="CA18" s="19" t="s">
        <v>101</v>
      </c>
    </row>
    <row r="19" spans="1:79" ht="31.5" x14ac:dyDescent="0.25">
      <c r="A19" s="13" t="s">
        <v>21</v>
      </c>
      <c r="B19" s="19">
        <v>390.685</v>
      </c>
      <c r="C19" s="19">
        <v>252.97900000000001</v>
      </c>
      <c r="D19" s="19">
        <v>0.127</v>
      </c>
      <c r="E19" s="19">
        <v>14.206</v>
      </c>
      <c r="F19" s="19">
        <v>95.894999999999996</v>
      </c>
      <c r="G19" s="19">
        <v>11.909000000000001</v>
      </c>
      <c r="H19" s="19">
        <v>359.904</v>
      </c>
      <c r="I19" s="19">
        <v>219.809</v>
      </c>
      <c r="J19" s="19">
        <v>2.0569999999999999</v>
      </c>
      <c r="K19" s="19">
        <v>7.5750000000000002</v>
      </c>
      <c r="L19" s="19">
        <v>108.145</v>
      </c>
      <c r="M19" s="19">
        <v>8.1210000000000004</v>
      </c>
      <c r="N19" s="19">
        <v>373.65100000000001</v>
      </c>
      <c r="O19" s="19">
        <v>211.11500000000001</v>
      </c>
      <c r="P19" s="19">
        <v>2.145</v>
      </c>
      <c r="Q19" s="19">
        <v>11.425000000000001</v>
      </c>
      <c r="R19" s="19">
        <v>123.66500000000001</v>
      </c>
      <c r="S19" s="19">
        <v>8</v>
      </c>
      <c r="T19" s="19">
        <v>378.858</v>
      </c>
      <c r="U19" s="19">
        <v>206.13900000000001</v>
      </c>
      <c r="V19" s="19">
        <v>2.0179999999999998</v>
      </c>
      <c r="W19" s="19">
        <v>10.461</v>
      </c>
      <c r="X19" s="19">
        <v>130.517</v>
      </c>
      <c r="Y19" s="19">
        <v>9.5719999999999992</v>
      </c>
      <c r="Z19" s="19">
        <v>470.50200000000001</v>
      </c>
      <c r="AA19" s="19">
        <v>242.15299999999999</v>
      </c>
      <c r="AB19" s="19">
        <v>1.998</v>
      </c>
      <c r="AC19" s="19">
        <v>12.888999999999999</v>
      </c>
      <c r="AD19" s="19">
        <v>175.179</v>
      </c>
      <c r="AE19" s="19">
        <v>8.3659999999999997</v>
      </c>
      <c r="AF19" s="19">
        <v>497.21899999999999</v>
      </c>
      <c r="AG19" s="19">
        <v>242.45500000000001</v>
      </c>
      <c r="AH19" s="19">
        <v>0</v>
      </c>
      <c r="AI19" s="19">
        <v>15.952</v>
      </c>
      <c r="AJ19" s="19">
        <v>192.72499999999999</v>
      </c>
      <c r="AK19" s="19">
        <v>6.3689999999999998</v>
      </c>
      <c r="AL19" s="19">
        <v>551.79300000000001</v>
      </c>
      <c r="AM19" s="19">
        <v>306.24</v>
      </c>
      <c r="AN19" s="19">
        <v>0</v>
      </c>
      <c r="AO19" s="19">
        <v>37.298000000000002</v>
      </c>
      <c r="AP19" s="19">
        <v>181.029</v>
      </c>
      <c r="AQ19" s="19">
        <v>5.5789999999999997</v>
      </c>
      <c r="AR19" s="19">
        <v>556.44500000000005</v>
      </c>
      <c r="AS19" s="19">
        <v>300.58100000000002</v>
      </c>
      <c r="AT19" s="19">
        <v>0</v>
      </c>
      <c r="AU19" s="19">
        <v>34.529000000000003</v>
      </c>
      <c r="AV19" s="19">
        <v>193.934</v>
      </c>
      <c r="AW19" s="19">
        <v>7.1980000000000004</v>
      </c>
      <c r="AX19" s="19">
        <v>511.19400000000002</v>
      </c>
      <c r="AY19" s="19">
        <v>267</v>
      </c>
      <c r="AZ19" s="19">
        <v>0</v>
      </c>
      <c r="BA19" s="19">
        <v>29.437000000000001</v>
      </c>
      <c r="BB19" s="19">
        <v>193.14099999999999</v>
      </c>
      <c r="BC19" s="19">
        <v>10.234999999999999</v>
      </c>
      <c r="BD19" s="19">
        <v>616</v>
      </c>
      <c r="BE19" s="19">
        <v>307.52100000000002</v>
      </c>
      <c r="BF19" s="19">
        <v>0</v>
      </c>
      <c r="BG19" s="19">
        <v>24.675000000000001</v>
      </c>
      <c r="BH19" s="19">
        <v>238.65199999999999</v>
      </c>
      <c r="BI19" s="19">
        <v>12.43</v>
      </c>
      <c r="BJ19" s="19">
        <v>570.95799999999997</v>
      </c>
      <c r="BK19" s="19">
        <v>249.524</v>
      </c>
      <c r="BL19" s="19">
        <v>0</v>
      </c>
      <c r="BM19" s="19">
        <v>24.956</v>
      </c>
      <c r="BN19" s="19">
        <v>260.65699999999998</v>
      </c>
      <c r="BO19" s="19">
        <v>14.393000000000001</v>
      </c>
      <c r="BP19" s="19">
        <v>605.76400000000001</v>
      </c>
      <c r="BQ19" s="19">
        <v>280.505</v>
      </c>
      <c r="BR19" s="19">
        <v>0</v>
      </c>
      <c r="BS19" s="19">
        <v>22.835999999999999</v>
      </c>
      <c r="BT19" s="19">
        <v>274.82299999999998</v>
      </c>
      <c r="BU19" s="19">
        <v>14.454000000000001</v>
      </c>
      <c r="BV19" s="19">
        <v>559.03499999999997</v>
      </c>
      <c r="BW19" s="19">
        <v>236.54400000000001</v>
      </c>
      <c r="BX19" s="19">
        <v>0</v>
      </c>
      <c r="BY19" s="19">
        <v>23.128</v>
      </c>
      <c r="BZ19" s="19">
        <v>274.92599999999999</v>
      </c>
      <c r="CA19" s="19">
        <v>10.427</v>
      </c>
    </row>
    <row r="20" spans="1:79" ht="47.25" x14ac:dyDescent="0.25">
      <c r="A20" s="13" t="s">
        <v>22</v>
      </c>
      <c r="B20" s="19">
        <v>969.80200000000002</v>
      </c>
      <c r="C20" s="19">
        <v>602.83299999999997</v>
      </c>
      <c r="D20" s="19">
        <v>132.63999999999999</v>
      </c>
      <c r="E20" s="19">
        <v>207.548</v>
      </c>
      <c r="F20" s="19">
        <v>105.63500000000001</v>
      </c>
      <c r="G20" s="19">
        <v>31.529</v>
      </c>
      <c r="H20" s="19">
        <v>1708.0219999999999</v>
      </c>
      <c r="I20" s="19">
        <v>898.31100000000004</v>
      </c>
      <c r="J20" s="19">
        <v>527.83399999999995</v>
      </c>
      <c r="K20" s="19">
        <v>287.94400000000002</v>
      </c>
      <c r="L20" s="19">
        <v>392.82299999999998</v>
      </c>
      <c r="M20" s="19">
        <v>83.408000000000001</v>
      </c>
      <c r="N20" s="19">
        <v>1849.07</v>
      </c>
      <c r="O20" s="19">
        <v>965.35199999999998</v>
      </c>
      <c r="P20" s="19">
        <v>442.95499999999998</v>
      </c>
      <c r="Q20" s="19">
        <v>205.36500000000001</v>
      </c>
      <c r="R20" s="19">
        <v>517.33000000000004</v>
      </c>
      <c r="S20" s="19">
        <v>108.25700000000001</v>
      </c>
      <c r="T20" s="19">
        <v>1234.2840000000001</v>
      </c>
      <c r="U20" s="19">
        <v>519.14800000000002</v>
      </c>
      <c r="V20" s="19">
        <v>91.144000000000005</v>
      </c>
      <c r="W20" s="19">
        <v>140.36699999999999</v>
      </c>
      <c r="X20" s="19">
        <v>377.19900000000001</v>
      </c>
      <c r="Y20" s="19">
        <v>113.621</v>
      </c>
      <c r="Z20" s="19">
        <v>2017.144</v>
      </c>
      <c r="AA20" s="19">
        <v>510.75200000000001</v>
      </c>
      <c r="AB20" s="19">
        <v>85.694999999999993</v>
      </c>
      <c r="AC20" s="19">
        <v>1045.6420000000001</v>
      </c>
      <c r="AD20" s="19">
        <v>308.27100000000002</v>
      </c>
      <c r="AE20" s="19">
        <v>102.911</v>
      </c>
      <c r="AF20" s="19">
        <v>1741.239</v>
      </c>
      <c r="AG20" s="19">
        <v>752.27</v>
      </c>
      <c r="AH20" s="19">
        <v>47.23</v>
      </c>
      <c r="AI20" s="19">
        <v>365.09800000000001</v>
      </c>
      <c r="AJ20" s="19">
        <v>454.40600000000001</v>
      </c>
      <c r="AK20" s="19">
        <v>142.83199999999999</v>
      </c>
      <c r="AL20" s="19">
        <v>3785.8580000000002</v>
      </c>
      <c r="AM20" s="19">
        <v>2769.3359999999998</v>
      </c>
      <c r="AN20" s="19">
        <v>0.154</v>
      </c>
      <c r="AO20" s="19">
        <v>381.34100000000001</v>
      </c>
      <c r="AP20" s="19">
        <v>468.18700000000001</v>
      </c>
      <c r="AQ20" s="19">
        <v>143.92500000000001</v>
      </c>
      <c r="AR20" s="19">
        <v>3649.4250000000002</v>
      </c>
      <c r="AS20" s="19">
        <v>2629.857</v>
      </c>
      <c r="AT20" s="19">
        <v>0.154</v>
      </c>
      <c r="AU20" s="19">
        <v>375.39600000000002</v>
      </c>
      <c r="AV20" s="19">
        <v>424.15100000000001</v>
      </c>
      <c r="AW20" s="19">
        <v>202.489</v>
      </c>
      <c r="AX20" s="19">
        <v>1484.124</v>
      </c>
      <c r="AY20" s="19">
        <v>451.92200000000003</v>
      </c>
      <c r="AZ20" s="19">
        <v>0.11799999999999999</v>
      </c>
      <c r="BA20" s="19">
        <v>384.70699999999999</v>
      </c>
      <c r="BB20" s="19">
        <v>351.911</v>
      </c>
      <c r="BC20" s="19">
        <v>280.67700000000002</v>
      </c>
      <c r="BD20" s="19">
        <v>1521.1410000000001</v>
      </c>
      <c r="BE20" s="19">
        <v>322.29700000000003</v>
      </c>
      <c r="BF20" s="19">
        <v>0.28699999999999998</v>
      </c>
      <c r="BG20" s="19">
        <v>373.04500000000002</v>
      </c>
      <c r="BH20" s="19">
        <v>455.37</v>
      </c>
      <c r="BI20" s="19">
        <v>352.31900000000002</v>
      </c>
      <c r="BJ20" s="19">
        <v>1483.172</v>
      </c>
      <c r="BK20" s="19">
        <v>394.553</v>
      </c>
      <c r="BL20" s="19">
        <v>9.7159999999999993</v>
      </c>
      <c r="BM20" s="19">
        <v>349.54700000000003</v>
      </c>
      <c r="BN20" s="19">
        <v>500.03199999999998</v>
      </c>
      <c r="BO20" s="19">
        <v>226.28</v>
      </c>
      <c r="BP20" s="19">
        <v>1874.5730000000001</v>
      </c>
      <c r="BQ20" s="19">
        <v>531.596</v>
      </c>
      <c r="BR20" s="19">
        <v>9.1370000000000005</v>
      </c>
      <c r="BS20" s="19">
        <v>390.68299999999999</v>
      </c>
      <c r="BT20" s="19">
        <v>717.44500000000005</v>
      </c>
      <c r="BU20" s="19">
        <v>219.68899999999999</v>
      </c>
      <c r="BV20" s="19">
        <v>1981.82</v>
      </c>
      <c r="BW20" s="19">
        <v>515.57100000000003</v>
      </c>
      <c r="BX20" s="19">
        <v>9.0730000000000004</v>
      </c>
      <c r="BY20" s="19">
        <v>550.18499999999995</v>
      </c>
      <c r="BZ20" s="19">
        <v>713.42899999999997</v>
      </c>
      <c r="CA20" s="19">
        <v>190.976</v>
      </c>
    </row>
    <row r="21" spans="1:79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</row>
    <row r="22" spans="1:79" x14ac:dyDescent="0.25">
      <c r="A22" s="2" t="s">
        <v>100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28"/>
  <sheetViews>
    <sheetView zoomScale="80" zoomScaleNormal="80" workbookViewId="0">
      <pane xSplit="1" ySplit="4" topLeftCell="T12" activePane="bottomRight" state="frozen"/>
      <selection pane="topRight" activeCell="B1" sqref="B1"/>
      <selection pane="bottomLeft" activeCell="A5" sqref="A5"/>
      <selection pane="bottomRight" activeCell="X21" sqref="X21:Y21"/>
    </sheetView>
  </sheetViews>
  <sheetFormatPr defaultColWidth="9.140625" defaultRowHeight="15.75" x14ac:dyDescent="0.25"/>
  <cols>
    <col min="1" max="1" width="36.7109375" style="2" customWidth="1"/>
    <col min="2" max="3" width="17.28515625" style="2" bestFit="1" customWidth="1"/>
    <col min="4" max="4" width="14.140625" style="2" bestFit="1" customWidth="1"/>
    <col min="5" max="6" width="17.28515625" style="2" bestFit="1" customWidth="1"/>
    <col min="7" max="7" width="16" style="2" bestFit="1" customWidth="1"/>
    <col min="8" max="9" width="17.28515625" style="2" bestFit="1" customWidth="1"/>
    <col min="10" max="10" width="14.140625" style="2" bestFit="1" customWidth="1"/>
    <col min="11" max="12" width="17.28515625" style="2" bestFit="1" customWidth="1"/>
    <col min="13" max="13" width="16" style="2" bestFit="1" customWidth="1"/>
    <col min="14" max="15" width="17.28515625" style="2" bestFit="1" customWidth="1"/>
    <col min="16" max="16" width="14.140625" style="2" bestFit="1" customWidth="1"/>
    <col min="17" max="18" width="17.28515625" style="2" bestFit="1" customWidth="1"/>
    <col min="19" max="19" width="16" style="2" bestFit="1" customWidth="1"/>
    <col min="20" max="21" width="17.28515625" style="2" bestFit="1" customWidth="1"/>
    <col min="22" max="22" width="14.140625" style="2" bestFit="1" customWidth="1"/>
    <col min="23" max="24" width="17.28515625" style="2" bestFit="1" customWidth="1"/>
    <col min="25" max="25" width="16" style="2" bestFit="1" customWidth="1"/>
    <col min="26" max="27" width="17.28515625" style="2" bestFit="1" customWidth="1"/>
    <col min="28" max="28" width="14.140625" style="2" bestFit="1" customWidth="1"/>
    <col min="29" max="30" width="17.28515625" style="2" bestFit="1" customWidth="1"/>
    <col min="31" max="31" width="16" style="2" bestFit="1" customWidth="1"/>
    <col min="32" max="32" width="17.28515625" style="2" customWidth="1"/>
    <col min="33" max="33" width="16.28515625" style="2" customWidth="1"/>
    <col min="34" max="34" width="15.7109375" style="2" customWidth="1"/>
    <col min="35" max="35" width="14.28515625" style="2" customWidth="1"/>
    <col min="36" max="36" width="17.140625" style="2" customWidth="1"/>
    <col min="37" max="37" width="16.85546875" style="2" customWidth="1"/>
    <col min="38" max="38" width="17.7109375" style="2" customWidth="1"/>
    <col min="39" max="39" width="15.42578125" style="2" customWidth="1"/>
    <col min="40" max="40" width="15" style="2" customWidth="1"/>
    <col min="41" max="41" width="14.85546875" style="2" customWidth="1"/>
    <col min="42" max="42" width="15.42578125" style="2" customWidth="1"/>
    <col min="43" max="43" width="18.5703125" style="2" customWidth="1"/>
    <col min="44" max="16384" width="9.140625" style="2"/>
  </cols>
  <sheetData>
    <row r="1" spans="1:43" ht="33" customHeight="1" x14ac:dyDescent="0.25">
      <c r="A1" s="15" t="s">
        <v>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43" ht="30.75" customHeight="1" x14ac:dyDescent="0.25">
      <c r="A2" s="69" t="s">
        <v>38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43" x14ac:dyDescent="0.25">
      <c r="A3" s="70"/>
      <c r="B3" s="68">
        <v>2017</v>
      </c>
      <c r="C3" s="68"/>
      <c r="D3" s="68"/>
      <c r="E3" s="68"/>
      <c r="F3" s="68"/>
      <c r="G3" s="68"/>
      <c r="H3" s="68">
        <v>2018</v>
      </c>
      <c r="I3" s="68"/>
      <c r="J3" s="68"/>
      <c r="K3" s="68"/>
      <c r="L3" s="68"/>
      <c r="M3" s="68"/>
      <c r="N3" s="68">
        <v>2019</v>
      </c>
      <c r="O3" s="68"/>
      <c r="P3" s="68"/>
      <c r="Q3" s="68"/>
      <c r="R3" s="68"/>
      <c r="S3" s="68"/>
      <c r="T3" s="68">
        <v>2020</v>
      </c>
      <c r="U3" s="68"/>
      <c r="V3" s="68"/>
      <c r="W3" s="68"/>
      <c r="X3" s="68"/>
      <c r="Y3" s="68"/>
      <c r="Z3" s="68">
        <v>2021</v>
      </c>
      <c r="AA3" s="68"/>
      <c r="AB3" s="68"/>
      <c r="AC3" s="68"/>
      <c r="AD3" s="68"/>
      <c r="AE3" s="68"/>
      <c r="AF3" s="68">
        <v>2022</v>
      </c>
      <c r="AG3" s="68"/>
      <c r="AH3" s="68"/>
      <c r="AI3" s="68"/>
      <c r="AJ3" s="68"/>
      <c r="AK3" s="68"/>
      <c r="AL3" s="68">
        <v>2023</v>
      </c>
      <c r="AM3" s="68"/>
      <c r="AN3" s="68"/>
      <c r="AO3" s="68"/>
      <c r="AP3" s="68"/>
      <c r="AQ3" s="68"/>
    </row>
    <row r="4" spans="1:43" ht="47.25" x14ac:dyDescent="0.25">
      <c r="A4" s="70"/>
      <c r="B4" s="14" t="s">
        <v>24</v>
      </c>
      <c r="C4" s="14" t="s">
        <v>31</v>
      </c>
      <c r="D4" s="14" t="s">
        <v>99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14" t="s">
        <v>99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14" t="s">
        <v>99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14" t="s">
        <v>99</v>
      </c>
      <c r="W4" s="14" t="s">
        <v>26</v>
      </c>
      <c r="X4" s="14" t="s">
        <v>27</v>
      </c>
      <c r="Y4" s="14" t="s">
        <v>28</v>
      </c>
      <c r="Z4" s="14" t="s">
        <v>24</v>
      </c>
      <c r="AA4" s="14" t="s">
        <v>31</v>
      </c>
      <c r="AB4" s="14" t="s">
        <v>99</v>
      </c>
      <c r="AC4" s="14" t="s">
        <v>26</v>
      </c>
      <c r="AD4" s="14" t="s">
        <v>27</v>
      </c>
      <c r="AE4" s="14" t="s">
        <v>28</v>
      </c>
      <c r="AF4" s="14" t="s">
        <v>24</v>
      </c>
      <c r="AG4" s="14" t="s">
        <v>31</v>
      </c>
      <c r="AH4" s="14" t="s">
        <v>99</v>
      </c>
      <c r="AI4" s="14" t="s">
        <v>26</v>
      </c>
      <c r="AJ4" s="14" t="s">
        <v>27</v>
      </c>
      <c r="AK4" s="14" t="s">
        <v>28</v>
      </c>
      <c r="AL4" s="14" t="s">
        <v>24</v>
      </c>
      <c r="AM4" s="14" t="s">
        <v>31</v>
      </c>
      <c r="AN4" s="14" t="s">
        <v>99</v>
      </c>
      <c r="AO4" s="14" t="s">
        <v>26</v>
      </c>
      <c r="AP4" s="14" t="s">
        <v>27</v>
      </c>
      <c r="AQ4" s="14" t="s">
        <v>28</v>
      </c>
    </row>
    <row r="5" spans="1:43" s="1" customFormat="1" ht="31.5" x14ac:dyDescent="0.25">
      <c r="A5" s="17" t="s">
        <v>30</v>
      </c>
      <c r="B5" s="18">
        <v>907615553</v>
      </c>
      <c r="C5" s="18">
        <v>209831021</v>
      </c>
      <c r="D5" s="18">
        <v>1787352</v>
      </c>
      <c r="E5" s="18">
        <v>348726734</v>
      </c>
      <c r="F5" s="18">
        <v>297353909</v>
      </c>
      <c r="G5" s="18">
        <v>33698948</v>
      </c>
      <c r="H5" s="18">
        <v>950912299</v>
      </c>
      <c r="I5" s="18">
        <v>223454171</v>
      </c>
      <c r="J5" s="18">
        <v>2100309</v>
      </c>
      <c r="K5" s="18">
        <v>366612992</v>
      </c>
      <c r="L5" s="18">
        <v>302274189</v>
      </c>
      <c r="M5" s="18">
        <v>43900411</v>
      </c>
      <c r="N5" s="18">
        <v>1019521857</v>
      </c>
      <c r="O5" s="18">
        <v>220531156</v>
      </c>
      <c r="P5" s="18">
        <v>3791268</v>
      </c>
      <c r="Q5" s="18">
        <v>392776580</v>
      </c>
      <c r="R5" s="18">
        <v>311035634</v>
      </c>
      <c r="S5" s="18">
        <v>79704050</v>
      </c>
      <c r="T5" s="23">
        <v>1017232853</v>
      </c>
      <c r="U5" s="23">
        <v>225095375</v>
      </c>
      <c r="V5" s="23">
        <v>3920614</v>
      </c>
      <c r="W5" s="23">
        <v>385291013</v>
      </c>
      <c r="X5" s="23">
        <v>309127912</v>
      </c>
      <c r="Y5" s="23">
        <v>83086479</v>
      </c>
      <c r="Z5" s="30">
        <v>1088542393</v>
      </c>
      <c r="AA5" s="30">
        <v>236993747</v>
      </c>
      <c r="AB5" s="30">
        <v>3927741</v>
      </c>
      <c r="AC5" s="30">
        <v>415559103</v>
      </c>
      <c r="AD5" s="30">
        <v>329050050</v>
      </c>
      <c r="AE5" s="30">
        <v>93789637</v>
      </c>
      <c r="AF5" s="30">
        <v>1228498593</v>
      </c>
      <c r="AG5" s="30">
        <v>241486401</v>
      </c>
      <c r="AH5" s="30">
        <v>3864202</v>
      </c>
      <c r="AI5" s="30">
        <v>462014655</v>
      </c>
      <c r="AJ5" s="30">
        <v>390029890</v>
      </c>
      <c r="AK5" s="30">
        <v>120989407</v>
      </c>
      <c r="AL5" s="30">
        <v>1339271965</v>
      </c>
      <c r="AM5" s="30">
        <v>266530494</v>
      </c>
      <c r="AN5" s="30">
        <v>4250687</v>
      </c>
      <c r="AO5" s="30">
        <v>507653499</v>
      </c>
      <c r="AP5" s="30">
        <v>413378714</v>
      </c>
      <c r="AQ5" s="30">
        <v>135707098</v>
      </c>
    </row>
    <row r="6" spans="1:43" customFormat="1" ht="63" x14ac:dyDescent="0.25">
      <c r="A6" s="25" t="s">
        <v>60</v>
      </c>
      <c r="B6" s="26">
        <v>8928321</v>
      </c>
      <c r="C6" s="26">
        <v>1554166</v>
      </c>
      <c r="D6" s="26">
        <v>31799</v>
      </c>
      <c r="E6" s="26">
        <v>1344063</v>
      </c>
      <c r="F6" s="26">
        <v>4061820</v>
      </c>
      <c r="G6" s="26">
        <v>732693</v>
      </c>
      <c r="H6" s="26">
        <v>9479910</v>
      </c>
      <c r="I6" s="26">
        <v>1628135</v>
      </c>
      <c r="J6" s="26">
        <v>35455</v>
      </c>
      <c r="K6" s="26">
        <v>1500591</v>
      </c>
      <c r="L6" s="26">
        <v>4225778</v>
      </c>
      <c r="M6" s="26">
        <v>972474</v>
      </c>
      <c r="N6" s="26">
        <v>10188457</v>
      </c>
      <c r="O6" s="26">
        <v>1762769</v>
      </c>
      <c r="P6" s="26">
        <v>44642</v>
      </c>
      <c r="Q6" s="26">
        <v>1611599</v>
      </c>
      <c r="R6" s="26">
        <v>4351146</v>
      </c>
      <c r="S6" s="26">
        <v>1182019</v>
      </c>
      <c r="T6" s="26">
        <v>11981239</v>
      </c>
      <c r="U6" s="26">
        <v>2165769</v>
      </c>
      <c r="V6" s="26">
        <v>77786</v>
      </c>
      <c r="W6" s="26">
        <v>1799652</v>
      </c>
      <c r="X6" s="26">
        <v>5590764</v>
      </c>
      <c r="Y6" s="26">
        <v>1144899</v>
      </c>
      <c r="Z6" s="29">
        <v>12244188</v>
      </c>
      <c r="AA6" s="29">
        <v>2034366</v>
      </c>
      <c r="AB6" s="29">
        <v>57980</v>
      </c>
      <c r="AC6" s="29">
        <v>1514763</v>
      </c>
      <c r="AD6" s="29">
        <v>6292899</v>
      </c>
      <c r="AE6" s="29">
        <v>1122233</v>
      </c>
      <c r="AF6" s="29">
        <v>19963184</v>
      </c>
      <c r="AG6" s="29">
        <v>2802293</v>
      </c>
      <c r="AH6" s="29">
        <v>47479</v>
      </c>
      <c r="AI6" s="29">
        <v>2984439</v>
      </c>
      <c r="AJ6" s="29">
        <v>10474639</v>
      </c>
      <c r="AK6" s="29">
        <v>2207024</v>
      </c>
      <c r="AL6" s="58">
        <v>23458365</v>
      </c>
      <c r="AM6" s="58">
        <v>3686021</v>
      </c>
      <c r="AN6" s="58">
        <v>51455</v>
      </c>
      <c r="AO6" s="58">
        <v>3356612</v>
      </c>
      <c r="AP6" s="58">
        <v>12101728</v>
      </c>
      <c r="AQ6" s="58">
        <v>2741612</v>
      </c>
    </row>
    <row r="7" spans="1:43" customFormat="1" ht="31.5" x14ac:dyDescent="0.25">
      <c r="A7" s="25" t="s">
        <v>61</v>
      </c>
      <c r="B7" s="26">
        <v>107356873</v>
      </c>
      <c r="C7" s="26">
        <v>2966712</v>
      </c>
      <c r="D7" s="26">
        <v>115068</v>
      </c>
      <c r="E7" s="26">
        <v>86270941</v>
      </c>
      <c r="F7" s="26">
        <v>14780219</v>
      </c>
      <c r="G7" s="26">
        <v>484961</v>
      </c>
      <c r="H7" s="26">
        <v>111021454</v>
      </c>
      <c r="I7" s="26">
        <v>2978406</v>
      </c>
      <c r="J7" s="26">
        <v>4467</v>
      </c>
      <c r="K7" s="26">
        <v>89028008</v>
      </c>
      <c r="L7" s="26">
        <v>15465247</v>
      </c>
      <c r="M7" s="26">
        <v>532768</v>
      </c>
      <c r="N7" s="26">
        <v>122613885</v>
      </c>
      <c r="O7" s="26">
        <v>2994278</v>
      </c>
      <c r="P7" s="26">
        <v>56134</v>
      </c>
      <c r="Q7" s="26">
        <v>99175975</v>
      </c>
      <c r="R7" s="26">
        <v>15846509</v>
      </c>
      <c r="S7" s="26">
        <v>854522</v>
      </c>
      <c r="T7" s="26">
        <v>114865530</v>
      </c>
      <c r="U7" s="26">
        <v>3171556</v>
      </c>
      <c r="V7" s="26">
        <v>78380</v>
      </c>
      <c r="W7" s="26">
        <v>92836970</v>
      </c>
      <c r="X7" s="26">
        <v>14016888</v>
      </c>
      <c r="Y7" s="26">
        <v>807732</v>
      </c>
      <c r="Z7" s="29">
        <v>121929537</v>
      </c>
      <c r="AA7" s="29">
        <v>3299464</v>
      </c>
      <c r="AB7" s="29" t="s">
        <v>101</v>
      </c>
      <c r="AC7" s="29">
        <v>95226949</v>
      </c>
      <c r="AD7" s="29">
        <v>18326301</v>
      </c>
      <c r="AE7" s="29">
        <v>962002</v>
      </c>
      <c r="AF7" s="29">
        <v>179969470</v>
      </c>
      <c r="AG7" s="29">
        <v>3690795</v>
      </c>
      <c r="AH7" s="29" t="s">
        <v>103</v>
      </c>
      <c r="AI7" s="29">
        <v>143379131</v>
      </c>
      <c r="AJ7" s="29">
        <v>25983824</v>
      </c>
      <c r="AK7" s="29">
        <v>1166017</v>
      </c>
      <c r="AL7" s="59">
        <v>201579629</v>
      </c>
      <c r="AM7" s="59">
        <v>3538635</v>
      </c>
      <c r="AN7" s="59">
        <v>59048</v>
      </c>
      <c r="AO7" s="59">
        <v>161140951</v>
      </c>
      <c r="AP7" s="59">
        <v>28135450</v>
      </c>
      <c r="AQ7" s="59">
        <v>1563261</v>
      </c>
    </row>
    <row r="8" spans="1:43" customFormat="1" ht="31.5" x14ac:dyDescent="0.25">
      <c r="A8" s="25" t="s">
        <v>62</v>
      </c>
      <c r="B8" s="26">
        <v>284421914</v>
      </c>
      <c r="C8" s="26">
        <v>88871311</v>
      </c>
      <c r="D8" s="26">
        <v>404224</v>
      </c>
      <c r="E8" s="26">
        <v>49101804</v>
      </c>
      <c r="F8" s="26">
        <v>131934162</v>
      </c>
      <c r="G8" s="26">
        <v>7450874</v>
      </c>
      <c r="H8" s="26">
        <v>279904722</v>
      </c>
      <c r="I8" s="26">
        <v>92038664</v>
      </c>
      <c r="J8" s="26">
        <v>701537</v>
      </c>
      <c r="K8" s="26">
        <v>47131111</v>
      </c>
      <c r="L8" s="26">
        <v>126041781</v>
      </c>
      <c r="M8" s="26">
        <v>8957779</v>
      </c>
      <c r="N8" s="26">
        <v>278616660</v>
      </c>
      <c r="O8" s="26">
        <v>95014039</v>
      </c>
      <c r="P8" s="26">
        <v>2683525</v>
      </c>
      <c r="Q8" s="26">
        <v>46186775</v>
      </c>
      <c r="R8" s="26">
        <v>123179347</v>
      </c>
      <c r="S8" s="26">
        <v>8931001</v>
      </c>
      <c r="T8" s="26">
        <v>269714955</v>
      </c>
      <c r="U8" s="26">
        <v>98568136</v>
      </c>
      <c r="V8" s="26">
        <v>2808589</v>
      </c>
      <c r="W8" s="26">
        <v>42676674</v>
      </c>
      <c r="X8" s="26">
        <v>117356030</v>
      </c>
      <c r="Y8" s="26">
        <v>7197111</v>
      </c>
      <c r="Z8" s="29">
        <v>284629045</v>
      </c>
      <c r="AA8" s="29">
        <v>104009693</v>
      </c>
      <c r="AB8" s="29">
        <v>2851011</v>
      </c>
      <c r="AC8" s="29">
        <v>46109451</v>
      </c>
      <c r="AD8" s="29">
        <v>123993351</v>
      </c>
      <c r="AE8" s="29">
        <v>7372523</v>
      </c>
      <c r="AF8" s="29">
        <v>323998288</v>
      </c>
      <c r="AG8" s="29">
        <v>100312948</v>
      </c>
      <c r="AH8" s="29">
        <v>2808524</v>
      </c>
      <c r="AI8" s="29">
        <v>51956807</v>
      </c>
      <c r="AJ8" s="29">
        <v>156226682</v>
      </c>
      <c r="AK8" s="29">
        <v>13278804</v>
      </c>
      <c r="AL8" s="59">
        <v>386618011</v>
      </c>
      <c r="AM8" s="59">
        <v>120050831</v>
      </c>
      <c r="AN8" s="59">
        <v>2711080</v>
      </c>
      <c r="AO8" s="59">
        <v>63001585</v>
      </c>
      <c r="AP8" s="59">
        <v>185431559</v>
      </c>
      <c r="AQ8" s="59">
        <v>16121828</v>
      </c>
    </row>
    <row r="9" spans="1:43" customFormat="1" ht="78.75" x14ac:dyDescent="0.25">
      <c r="A9" s="25" t="s">
        <v>63</v>
      </c>
      <c r="B9" s="26">
        <v>158968851</v>
      </c>
      <c r="C9" s="26">
        <v>16125333</v>
      </c>
      <c r="D9" s="26">
        <v>620</v>
      </c>
      <c r="E9" s="26">
        <v>73330804</v>
      </c>
      <c r="F9" s="26">
        <v>68278476</v>
      </c>
      <c r="G9" s="26">
        <v>867354</v>
      </c>
      <c r="H9" s="26">
        <v>175973464</v>
      </c>
      <c r="I9" s="26">
        <v>17308697</v>
      </c>
      <c r="J9" s="26">
        <v>1012</v>
      </c>
      <c r="K9" s="26">
        <v>83061630</v>
      </c>
      <c r="L9" s="26">
        <v>74324578</v>
      </c>
      <c r="M9" s="26">
        <v>1052113</v>
      </c>
      <c r="N9" s="26">
        <v>178480008</v>
      </c>
      <c r="O9" s="26">
        <v>16966312</v>
      </c>
      <c r="P9" s="26">
        <v>317</v>
      </c>
      <c r="Q9" s="26">
        <v>82436026</v>
      </c>
      <c r="R9" s="26">
        <v>77647630</v>
      </c>
      <c r="S9" s="26">
        <v>1170142</v>
      </c>
      <c r="T9" s="26">
        <v>173466303</v>
      </c>
      <c r="U9" s="26">
        <v>16152313</v>
      </c>
      <c r="V9" s="26">
        <v>593</v>
      </c>
      <c r="W9" s="26">
        <v>80367527</v>
      </c>
      <c r="X9" s="26">
        <v>75462050</v>
      </c>
      <c r="Y9" s="26">
        <v>1174607</v>
      </c>
      <c r="Z9" s="29">
        <v>188440521</v>
      </c>
      <c r="AA9" s="29">
        <v>17921361</v>
      </c>
      <c r="AB9" s="29" t="s">
        <v>101</v>
      </c>
      <c r="AC9" s="29">
        <v>84839069</v>
      </c>
      <c r="AD9" s="29">
        <v>83652393</v>
      </c>
      <c r="AE9" s="29">
        <v>1757298</v>
      </c>
      <c r="AF9" s="29">
        <v>182187652</v>
      </c>
      <c r="AG9" s="29">
        <v>13797841</v>
      </c>
      <c r="AH9" s="29" t="s">
        <v>103</v>
      </c>
      <c r="AI9" s="29">
        <v>92508898</v>
      </c>
      <c r="AJ9" s="29">
        <v>73457569</v>
      </c>
      <c r="AK9" s="29">
        <v>2090325</v>
      </c>
      <c r="AL9" s="59">
        <v>193945872</v>
      </c>
      <c r="AM9" s="59">
        <v>16670024</v>
      </c>
      <c r="AN9" s="29" t="s">
        <v>102</v>
      </c>
      <c r="AO9" s="59">
        <v>94382621</v>
      </c>
      <c r="AP9" s="59">
        <v>80429424</v>
      </c>
      <c r="AQ9" s="59">
        <v>2068432</v>
      </c>
    </row>
    <row r="10" spans="1:43" customFormat="1" ht="94.5" x14ac:dyDescent="0.25">
      <c r="A10" s="25" t="s">
        <v>64</v>
      </c>
      <c r="B10" s="26">
        <v>4370768</v>
      </c>
      <c r="C10" s="26">
        <v>1170968</v>
      </c>
      <c r="D10" s="26" t="s">
        <v>102</v>
      </c>
      <c r="E10" s="26">
        <v>2162557</v>
      </c>
      <c r="F10" s="26">
        <v>779681</v>
      </c>
      <c r="G10" s="26">
        <v>247164</v>
      </c>
      <c r="H10" s="26">
        <v>6546047</v>
      </c>
      <c r="I10" s="26">
        <v>2003673</v>
      </c>
      <c r="J10" s="26" t="s">
        <v>102</v>
      </c>
      <c r="K10" s="26">
        <v>2993490</v>
      </c>
      <c r="L10" s="26">
        <v>988848</v>
      </c>
      <c r="M10" s="26">
        <v>556957</v>
      </c>
      <c r="N10" s="26">
        <v>9520635</v>
      </c>
      <c r="O10" s="26">
        <v>2456671</v>
      </c>
      <c r="P10" s="26">
        <v>20</v>
      </c>
      <c r="Q10" s="26">
        <v>5558461</v>
      </c>
      <c r="R10" s="26">
        <v>1186354</v>
      </c>
      <c r="S10" s="26">
        <v>317144</v>
      </c>
      <c r="T10" s="26">
        <v>9485875</v>
      </c>
      <c r="U10" s="26">
        <v>2299881</v>
      </c>
      <c r="V10" s="26">
        <v>10192</v>
      </c>
      <c r="W10" s="26">
        <v>5595495</v>
      </c>
      <c r="X10" s="26">
        <v>1192563</v>
      </c>
      <c r="Y10" s="26">
        <v>383960</v>
      </c>
      <c r="Z10" s="29">
        <v>9048556</v>
      </c>
      <c r="AA10" s="29">
        <v>1481049</v>
      </c>
      <c r="AB10" s="29" t="s">
        <v>102</v>
      </c>
      <c r="AC10" s="29">
        <v>6095674</v>
      </c>
      <c r="AD10" s="29">
        <v>1167739</v>
      </c>
      <c r="AE10" s="29">
        <v>290094</v>
      </c>
      <c r="AF10" s="29">
        <v>13724490</v>
      </c>
      <c r="AG10" s="29">
        <v>2809591</v>
      </c>
      <c r="AH10" s="29" t="s">
        <v>102</v>
      </c>
      <c r="AI10" s="29">
        <v>8713686</v>
      </c>
      <c r="AJ10" s="29">
        <v>1807177</v>
      </c>
      <c r="AK10" s="29">
        <v>381860</v>
      </c>
      <c r="AL10" s="59">
        <v>16936908</v>
      </c>
      <c r="AM10" s="59">
        <v>3253797</v>
      </c>
      <c r="AN10" s="29" t="s">
        <v>102</v>
      </c>
      <c r="AO10" s="59">
        <v>11628707</v>
      </c>
      <c r="AP10" s="59">
        <v>1504104</v>
      </c>
      <c r="AQ10" s="59">
        <v>549927</v>
      </c>
    </row>
    <row r="11" spans="1:43" customFormat="1" x14ac:dyDescent="0.25">
      <c r="A11" s="25" t="s">
        <v>65</v>
      </c>
      <c r="B11" s="26">
        <v>9767691</v>
      </c>
      <c r="C11" s="26">
        <v>3284333</v>
      </c>
      <c r="D11" s="26">
        <v>34551</v>
      </c>
      <c r="E11" s="26">
        <v>2742443</v>
      </c>
      <c r="F11" s="26">
        <v>2061110</v>
      </c>
      <c r="G11" s="26">
        <v>1472760</v>
      </c>
      <c r="H11" s="26">
        <v>11046637</v>
      </c>
      <c r="I11" s="26">
        <v>3239846</v>
      </c>
      <c r="J11" s="26">
        <v>13479</v>
      </c>
      <c r="K11" s="26">
        <v>2505722</v>
      </c>
      <c r="L11" s="26">
        <v>3342666</v>
      </c>
      <c r="M11" s="26">
        <v>1921982</v>
      </c>
      <c r="N11" s="26">
        <v>8367861</v>
      </c>
      <c r="O11" s="26">
        <v>2812810</v>
      </c>
      <c r="P11" s="26">
        <v>14269</v>
      </c>
      <c r="Q11" s="26">
        <v>2350095</v>
      </c>
      <c r="R11" s="26">
        <v>1803155</v>
      </c>
      <c r="S11" s="26">
        <v>1375010</v>
      </c>
      <c r="T11" s="26">
        <v>7313838</v>
      </c>
      <c r="U11" s="26">
        <v>1969052</v>
      </c>
      <c r="V11" s="26">
        <v>10310</v>
      </c>
      <c r="W11" s="26">
        <v>2217432</v>
      </c>
      <c r="X11" s="26">
        <v>1638729</v>
      </c>
      <c r="Y11" s="26">
        <v>1477838</v>
      </c>
      <c r="Z11" s="29">
        <v>9006615</v>
      </c>
      <c r="AA11" s="29">
        <v>791792</v>
      </c>
      <c r="AB11" s="29">
        <v>18385</v>
      </c>
      <c r="AC11" s="29">
        <v>452380</v>
      </c>
      <c r="AD11" s="29">
        <v>4963006</v>
      </c>
      <c r="AE11" s="29">
        <v>2782880</v>
      </c>
      <c r="AF11" s="29">
        <v>11507183</v>
      </c>
      <c r="AG11" s="29">
        <v>1058322</v>
      </c>
      <c r="AH11" s="29">
        <v>35109</v>
      </c>
      <c r="AI11" s="29">
        <v>415627</v>
      </c>
      <c r="AJ11" s="29">
        <v>5853354</v>
      </c>
      <c r="AK11" s="29">
        <v>4145748</v>
      </c>
      <c r="AL11" s="59">
        <v>12727202</v>
      </c>
      <c r="AM11" s="59">
        <v>707484</v>
      </c>
      <c r="AN11" s="59">
        <v>37388</v>
      </c>
      <c r="AO11" s="59">
        <v>541937</v>
      </c>
      <c r="AP11" s="59">
        <v>6288640</v>
      </c>
      <c r="AQ11" s="59">
        <v>5089609</v>
      </c>
    </row>
    <row r="12" spans="1:43" customFormat="1" ht="63" x14ac:dyDescent="0.25">
      <c r="A12" s="25" t="s">
        <v>66</v>
      </c>
      <c r="B12" s="26">
        <v>43292722</v>
      </c>
      <c r="C12" s="26">
        <v>17481168</v>
      </c>
      <c r="D12" s="26">
        <v>8991</v>
      </c>
      <c r="E12" s="26">
        <v>10240165</v>
      </c>
      <c r="F12" s="26">
        <v>13447835</v>
      </c>
      <c r="G12" s="26">
        <v>1120764</v>
      </c>
      <c r="H12" s="26">
        <v>43936061</v>
      </c>
      <c r="I12" s="26">
        <v>20503895</v>
      </c>
      <c r="J12" s="26">
        <v>10241</v>
      </c>
      <c r="K12" s="26">
        <v>10471188</v>
      </c>
      <c r="L12" s="26">
        <v>11147143</v>
      </c>
      <c r="M12" s="26">
        <v>1736689</v>
      </c>
      <c r="N12" s="26">
        <v>48586984</v>
      </c>
      <c r="O12" s="26">
        <v>20938853</v>
      </c>
      <c r="P12" s="26">
        <v>11961</v>
      </c>
      <c r="Q12" s="26">
        <v>10495641</v>
      </c>
      <c r="R12" s="26">
        <v>14166807</v>
      </c>
      <c r="S12" s="26">
        <v>2555476</v>
      </c>
      <c r="T12" s="26">
        <v>46995518</v>
      </c>
      <c r="U12" s="26">
        <v>22100151</v>
      </c>
      <c r="V12" s="26">
        <v>24001</v>
      </c>
      <c r="W12" s="26">
        <v>9909670</v>
      </c>
      <c r="X12" s="26">
        <v>12644716</v>
      </c>
      <c r="Y12" s="26">
        <v>1919648</v>
      </c>
      <c r="Z12" s="29">
        <v>51508168</v>
      </c>
      <c r="AA12" s="29">
        <v>24038907</v>
      </c>
      <c r="AB12" s="29">
        <v>26051</v>
      </c>
      <c r="AC12" s="29">
        <v>10064327</v>
      </c>
      <c r="AD12" s="29">
        <v>14358619</v>
      </c>
      <c r="AE12" s="29">
        <v>2505554</v>
      </c>
      <c r="AF12" s="29">
        <v>82223260</v>
      </c>
      <c r="AG12" s="29">
        <v>28169076</v>
      </c>
      <c r="AH12" s="29">
        <v>26153</v>
      </c>
      <c r="AI12" s="29">
        <v>33024309</v>
      </c>
      <c r="AJ12" s="29">
        <v>17536088</v>
      </c>
      <c r="AK12" s="29">
        <v>2999230</v>
      </c>
      <c r="AL12" s="59">
        <v>88392630</v>
      </c>
      <c r="AM12" s="59">
        <v>36913017</v>
      </c>
      <c r="AN12" s="59" t="s">
        <v>103</v>
      </c>
      <c r="AO12" s="59">
        <v>30204870</v>
      </c>
      <c r="AP12" s="59">
        <v>17080628</v>
      </c>
      <c r="AQ12" s="59">
        <v>3747897</v>
      </c>
    </row>
    <row r="13" spans="1:43" customFormat="1" ht="31.5" x14ac:dyDescent="0.25">
      <c r="A13" s="25" t="s">
        <v>67</v>
      </c>
      <c r="B13" s="26">
        <v>183013143</v>
      </c>
      <c r="C13" s="26">
        <v>28229528</v>
      </c>
      <c r="D13" s="26">
        <v>172687</v>
      </c>
      <c r="E13" s="26">
        <v>107486479</v>
      </c>
      <c r="F13" s="26">
        <v>30597513</v>
      </c>
      <c r="G13" s="26">
        <v>16058486</v>
      </c>
      <c r="H13" s="26">
        <v>197741598</v>
      </c>
      <c r="I13" s="26">
        <v>31723904</v>
      </c>
      <c r="J13" s="26">
        <v>222170</v>
      </c>
      <c r="K13" s="26">
        <v>113989771</v>
      </c>
      <c r="L13" s="26">
        <v>32621347</v>
      </c>
      <c r="M13" s="26">
        <v>19183406</v>
      </c>
      <c r="N13" s="26">
        <v>241915423</v>
      </c>
      <c r="O13" s="26">
        <v>30876275</v>
      </c>
      <c r="P13" s="26">
        <v>213795</v>
      </c>
      <c r="Q13" s="26">
        <v>118938122</v>
      </c>
      <c r="R13" s="26">
        <v>36303689</v>
      </c>
      <c r="S13" s="26">
        <v>55479085</v>
      </c>
      <c r="T13" s="26">
        <v>246182522</v>
      </c>
      <c r="U13" s="26">
        <v>30604599</v>
      </c>
      <c r="V13" s="26">
        <v>183411</v>
      </c>
      <c r="W13" s="26">
        <v>121838155</v>
      </c>
      <c r="X13" s="26">
        <v>34214827</v>
      </c>
      <c r="Y13" s="26">
        <v>59218268</v>
      </c>
      <c r="Z13" s="29">
        <v>278290975</v>
      </c>
      <c r="AA13" s="29">
        <v>32923966</v>
      </c>
      <c r="AB13" s="29">
        <v>164830</v>
      </c>
      <c r="AC13" s="29">
        <v>140343881</v>
      </c>
      <c r="AD13" s="29">
        <v>36881746</v>
      </c>
      <c r="AE13" s="29">
        <v>67781359</v>
      </c>
      <c r="AF13" s="29">
        <v>205532178</v>
      </c>
      <c r="AG13" s="29">
        <v>28158683</v>
      </c>
      <c r="AH13" s="29">
        <v>170331</v>
      </c>
      <c r="AI13" s="29">
        <v>76769989</v>
      </c>
      <c r="AJ13" s="29">
        <v>42159485</v>
      </c>
      <c r="AK13" s="29">
        <v>58086902</v>
      </c>
      <c r="AL13" s="58">
        <v>298831565</v>
      </c>
      <c r="AM13" s="58">
        <v>32963853</v>
      </c>
      <c r="AN13" s="58">
        <v>711110</v>
      </c>
      <c r="AO13" s="58">
        <v>118997998</v>
      </c>
      <c r="AP13" s="58">
        <v>45652793</v>
      </c>
      <c r="AQ13" s="58">
        <v>100813388</v>
      </c>
    </row>
    <row r="14" spans="1:43" customFormat="1" ht="47.25" x14ac:dyDescent="0.25">
      <c r="A14" s="25" t="s">
        <v>68</v>
      </c>
      <c r="B14" s="26">
        <v>2402082</v>
      </c>
      <c r="C14" s="26">
        <v>1779746</v>
      </c>
      <c r="D14" s="26">
        <v>332</v>
      </c>
      <c r="E14" s="26">
        <v>99401</v>
      </c>
      <c r="F14" s="26">
        <v>348751</v>
      </c>
      <c r="G14" s="26">
        <v>31282</v>
      </c>
      <c r="H14" s="26">
        <v>2357125</v>
      </c>
      <c r="I14" s="26">
        <v>1723193</v>
      </c>
      <c r="J14" s="26" t="s">
        <v>102</v>
      </c>
      <c r="K14" s="26">
        <v>137856</v>
      </c>
      <c r="L14" s="26">
        <v>466461</v>
      </c>
      <c r="M14" s="26">
        <v>26113</v>
      </c>
      <c r="N14" s="26">
        <v>2640587</v>
      </c>
      <c r="O14" s="26">
        <v>1889692</v>
      </c>
      <c r="P14" s="26" t="s">
        <v>102</v>
      </c>
      <c r="Q14" s="26">
        <v>121018</v>
      </c>
      <c r="R14" s="26">
        <v>603350</v>
      </c>
      <c r="S14" s="26">
        <v>24003</v>
      </c>
      <c r="T14" s="26">
        <v>2607730</v>
      </c>
      <c r="U14" s="26">
        <v>1851055</v>
      </c>
      <c r="V14" s="26" t="s">
        <v>102</v>
      </c>
      <c r="W14" s="26">
        <v>130324</v>
      </c>
      <c r="X14" s="26">
        <v>596294</v>
      </c>
      <c r="Y14" s="26">
        <v>27127</v>
      </c>
      <c r="Z14" s="29">
        <v>4402411</v>
      </c>
      <c r="AA14" s="29">
        <v>3444299</v>
      </c>
      <c r="AB14" s="26" t="s">
        <v>102</v>
      </c>
      <c r="AC14" s="29">
        <v>97997</v>
      </c>
      <c r="AD14" s="29">
        <v>726844</v>
      </c>
      <c r="AE14" s="29">
        <v>40194</v>
      </c>
      <c r="AF14" s="29">
        <v>4191736</v>
      </c>
      <c r="AG14" s="29">
        <v>3254701</v>
      </c>
      <c r="AH14" s="26" t="s">
        <v>102</v>
      </c>
      <c r="AI14" s="29">
        <v>90757</v>
      </c>
      <c r="AJ14" s="29">
        <v>804471</v>
      </c>
      <c r="AK14" s="29">
        <v>40113</v>
      </c>
      <c r="AL14" s="59">
        <v>4179026</v>
      </c>
      <c r="AM14" s="59">
        <v>3078874</v>
      </c>
      <c r="AN14" s="29" t="s">
        <v>102</v>
      </c>
      <c r="AO14" s="59">
        <v>92011</v>
      </c>
      <c r="AP14" s="59">
        <v>945607</v>
      </c>
      <c r="AQ14" s="59">
        <v>62190</v>
      </c>
    </row>
    <row r="15" spans="1:43" customFormat="1" ht="31.5" x14ac:dyDescent="0.25">
      <c r="A15" s="25" t="s">
        <v>69</v>
      </c>
      <c r="B15" s="26">
        <v>26149000</v>
      </c>
      <c r="C15" s="26">
        <v>2680436</v>
      </c>
      <c r="D15" s="26">
        <v>7</v>
      </c>
      <c r="E15" s="26">
        <v>5566372</v>
      </c>
      <c r="F15" s="26">
        <v>14797965</v>
      </c>
      <c r="G15" s="26">
        <v>137024</v>
      </c>
      <c r="H15" s="26">
        <v>26840552</v>
      </c>
      <c r="I15" s="26">
        <v>2910014</v>
      </c>
      <c r="J15" s="26" t="s">
        <v>101</v>
      </c>
      <c r="K15" s="26">
        <v>6257900</v>
      </c>
      <c r="L15" s="26">
        <v>14181705</v>
      </c>
      <c r="M15" s="26">
        <v>134389</v>
      </c>
      <c r="N15" s="26">
        <v>27475242</v>
      </c>
      <c r="O15" s="26">
        <v>2929874</v>
      </c>
      <c r="P15" s="26" t="s">
        <v>101</v>
      </c>
      <c r="Q15" s="26">
        <v>6118318</v>
      </c>
      <c r="R15" s="26">
        <v>15272693</v>
      </c>
      <c r="S15" s="26">
        <v>114513</v>
      </c>
      <c r="T15" s="26">
        <v>34870816</v>
      </c>
      <c r="U15" s="26">
        <v>2505546</v>
      </c>
      <c r="V15" s="26" t="s">
        <v>102</v>
      </c>
      <c r="W15" s="26">
        <v>7380453</v>
      </c>
      <c r="X15" s="26">
        <v>21454445</v>
      </c>
      <c r="Y15" s="26">
        <v>99642</v>
      </c>
      <c r="Z15" s="29">
        <v>31038356</v>
      </c>
      <c r="AA15" s="29">
        <v>2415825</v>
      </c>
      <c r="AB15" s="26" t="s">
        <v>102</v>
      </c>
      <c r="AC15" s="29">
        <v>7668988</v>
      </c>
      <c r="AD15" s="29">
        <v>18172496</v>
      </c>
      <c r="AE15" s="29">
        <v>133060</v>
      </c>
      <c r="AF15" s="29">
        <v>29587282</v>
      </c>
      <c r="AG15" s="29">
        <v>2346226</v>
      </c>
      <c r="AH15" s="29" t="s">
        <v>103</v>
      </c>
      <c r="AI15" s="29">
        <v>6739397</v>
      </c>
      <c r="AJ15" s="29">
        <v>17557754</v>
      </c>
      <c r="AK15" s="29">
        <v>194785</v>
      </c>
      <c r="AL15" s="59">
        <v>30761639</v>
      </c>
      <c r="AM15" s="59">
        <v>2211898</v>
      </c>
      <c r="AN15" s="59" t="s">
        <v>103</v>
      </c>
      <c r="AO15" s="59">
        <v>6827796</v>
      </c>
      <c r="AP15" s="59">
        <v>18288561</v>
      </c>
      <c r="AQ15" s="59">
        <v>213309</v>
      </c>
    </row>
    <row r="16" spans="1:43" customFormat="1" ht="31.5" x14ac:dyDescent="0.25">
      <c r="A16" s="25" t="s">
        <v>70</v>
      </c>
      <c r="B16" s="26">
        <v>22991367</v>
      </c>
      <c r="C16" s="26">
        <v>14398289</v>
      </c>
      <c r="D16" s="26">
        <v>73478</v>
      </c>
      <c r="E16" s="26">
        <v>941634</v>
      </c>
      <c r="F16" s="26">
        <v>4257997</v>
      </c>
      <c r="G16" s="26">
        <v>2885615</v>
      </c>
      <c r="H16" s="26">
        <v>24437399</v>
      </c>
      <c r="I16" s="26">
        <v>13122198</v>
      </c>
      <c r="J16" s="26">
        <v>178108</v>
      </c>
      <c r="K16" s="26">
        <v>922782</v>
      </c>
      <c r="L16" s="26">
        <v>5582409</v>
      </c>
      <c r="M16" s="26">
        <v>4603529</v>
      </c>
      <c r="N16" s="26">
        <v>35286995</v>
      </c>
      <c r="O16" s="26">
        <v>11740637</v>
      </c>
      <c r="P16" s="26">
        <v>102599</v>
      </c>
      <c r="Q16" s="26">
        <v>9087222</v>
      </c>
      <c r="R16" s="26">
        <v>8529744</v>
      </c>
      <c r="S16" s="26">
        <v>5656779</v>
      </c>
      <c r="T16" s="26">
        <v>36573895</v>
      </c>
      <c r="U16" s="26">
        <v>11940989</v>
      </c>
      <c r="V16" s="26">
        <v>57816</v>
      </c>
      <c r="W16" s="26">
        <v>8608380</v>
      </c>
      <c r="X16" s="26">
        <v>8893465</v>
      </c>
      <c r="Y16" s="26">
        <v>6853779</v>
      </c>
      <c r="Z16" s="29">
        <v>34580164</v>
      </c>
      <c r="AA16" s="29">
        <v>10586201</v>
      </c>
      <c r="AB16" s="29" t="s">
        <v>101</v>
      </c>
      <c r="AC16" s="29">
        <v>8302853</v>
      </c>
      <c r="AD16" s="29">
        <v>8471590</v>
      </c>
      <c r="AE16" s="29">
        <v>6991969</v>
      </c>
      <c r="AF16" s="29">
        <v>25986370</v>
      </c>
      <c r="AG16" s="29">
        <v>10208672</v>
      </c>
      <c r="AH16" s="29" t="s">
        <v>103</v>
      </c>
      <c r="AI16" s="29">
        <v>8035619</v>
      </c>
      <c r="AJ16" s="29">
        <v>4518531</v>
      </c>
      <c r="AK16" s="29">
        <v>3039045</v>
      </c>
      <c r="AL16" s="59">
        <v>22102613</v>
      </c>
      <c r="AM16" s="59">
        <v>9461685</v>
      </c>
      <c r="AN16" s="59" t="s">
        <v>103</v>
      </c>
      <c r="AO16" s="59">
        <v>7689971</v>
      </c>
      <c r="AP16" s="59">
        <v>4237013</v>
      </c>
      <c r="AQ16" s="59">
        <v>525039</v>
      </c>
    </row>
    <row r="17" spans="1:43" customFormat="1" ht="47.25" x14ac:dyDescent="0.25">
      <c r="A17" s="25" t="s">
        <v>71</v>
      </c>
      <c r="B17" s="26">
        <v>34228158</v>
      </c>
      <c r="C17" s="26">
        <v>24488148</v>
      </c>
      <c r="D17" s="26">
        <v>538440</v>
      </c>
      <c r="E17" s="26">
        <v>7304691</v>
      </c>
      <c r="F17" s="26">
        <v>2191809</v>
      </c>
      <c r="G17" s="26">
        <v>177602</v>
      </c>
      <c r="H17" s="26">
        <v>34473005</v>
      </c>
      <c r="I17" s="26">
        <v>25757953</v>
      </c>
      <c r="J17" s="26">
        <v>532207</v>
      </c>
      <c r="K17" s="26">
        <v>5568293</v>
      </c>
      <c r="L17" s="26">
        <v>2930168</v>
      </c>
      <c r="M17" s="26">
        <v>193790</v>
      </c>
      <c r="N17" s="26">
        <v>31826880</v>
      </c>
      <c r="O17" s="26">
        <v>22255089</v>
      </c>
      <c r="P17" s="26">
        <v>286127</v>
      </c>
      <c r="Q17" s="26">
        <v>6390691</v>
      </c>
      <c r="R17" s="26">
        <v>2859594</v>
      </c>
      <c r="S17" s="26">
        <v>304768</v>
      </c>
      <c r="T17" s="26">
        <v>41154621</v>
      </c>
      <c r="U17" s="26">
        <v>23672498</v>
      </c>
      <c r="V17" s="26">
        <v>282755</v>
      </c>
      <c r="W17" s="26">
        <v>7349138</v>
      </c>
      <c r="X17" s="26">
        <v>8617253</v>
      </c>
      <c r="Y17" s="26">
        <v>1490397</v>
      </c>
      <c r="Z17" s="29">
        <v>40513696</v>
      </c>
      <c r="AA17" s="29">
        <v>25325344</v>
      </c>
      <c r="AB17" s="29">
        <v>293950</v>
      </c>
      <c r="AC17" s="29">
        <v>10149583</v>
      </c>
      <c r="AD17" s="29">
        <v>4888848</v>
      </c>
      <c r="AE17" s="29">
        <v>127919</v>
      </c>
      <c r="AF17" s="29">
        <v>89993315</v>
      </c>
      <c r="AG17" s="29">
        <v>33772488</v>
      </c>
      <c r="AH17" s="29">
        <v>291888</v>
      </c>
      <c r="AI17" s="29">
        <v>32464798</v>
      </c>
      <c r="AJ17" s="29">
        <v>23377433</v>
      </c>
      <c r="AK17" s="29">
        <v>337303</v>
      </c>
      <c r="AL17" s="59">
        <v>31913828</v>
      </c>
      <c r="AM17" s="59">
        <v>24296111</v>
      </c>
      <c r="AN17" s="59">
        <v>268662</v>
      </c>
      <c r="AO17" s="59">
        <v>4659911</v>
      </c>
      <c r="AP17" s="59">
        <v>2706865</v>
      </c>
      <c r="AQ17" s="59">
        <v>246596</v>
      </c>
    </row>
    <row r="18" spans="1:43" customFormat="1" ht="47.25" x14ac:dyDescent="0.25">
      <c r="A18" s="25" t="s">
        <v>72</v>
      </c>
      <c r="B18" s="26">
        <v>18688319</v>
      </c>
      <c r="C18" s="26">
        <v>6269309</v>
      </c>
      <c r="D18" s="26">
        <v>398843</v>
      </c>
      <c r="E18" s="26">
        <v>1795790</v>
      </c>
      <c r="F18" s="26">
        <v>9060349</v>
      </c>
      <c r="G18" s="26">
        <v>678877</v>
      </c>
      <c r="H18" s="26">
        <v>18634888</v>
      </c>
      <c r="I18" s="26">
        <v>6209362</v>
      </c>
      <c r="J18" s="26">
        <v>387747</v>
      </c>
      <c r="K18" s="26">
        <v>2796938</v>
      </c>
      <c r="L18" s="26">
        <v>7982672</v>
      </c>
      <c r="M18" s="26">
        <v>1051290</v>
      </c>
      <c r="N18" s="26">
        <v>18097359</v>
      </c>
      <c r="O18" s="26">
        <v>5799959</v>
      </c>
      <c r="P18" s="26">
        <v>370365</v>
      </c>
      <c r="Q18" s="26">
        <v>4033665</v>
      </c>
      <c r="R18" s="26">
        <v>7222287</v>
      </c>
      <c r="S18" s="26">
        <v>286634</v>
      </c>
      <c r="T18" s="26">
        <v>16175758</v>
      </c>
      <c r="U18" s="26">
        <v>5913127</v>
      </c>
      <c r="V18" s="26">
        <v>360570</v>
      </c>
      <c r="W18" s="26">
        <v>4009651</v>
      </c>
      <c r="X18" s="26">
        <v>5368665</v>
      </c>
      <c r="Y18" s="26">
        <v>282705</v>
      </c>
      <c r="Z18" s="29">
        <v>17203695</v>
      </c>
      <c r="AA18" s="29">
        <v>6621800</v>
      </c>
      <c r="AB18" s="29" t="s">
        <v>101</v>
      </c>
      <c r="AC18" s="29">
        <v>4049372</v>
      </c>
      <c r="AD18" s="29">
        <v>5254529</v>
      </c>
      <c r="AE18" s="29">
        <v>860487</v>
      </c>
      <c r="AF18" s="29">
        <v>19329144</v>
      </c>
      <c r="AG18" s="29">
        <v>6822491</v>
      </c>
      <c r="AH18" s="29" t="s">
        <v>103</v>
      </c>
      <c r="AI18" s="29">
        <v>4278107</v>
      </c>
      <c r="AJ18" s="29">
        <v>7347180</v>
      </c>
      <c r="AK18" s="29">
        <v>583247</v>
      </c>
      <c r="AL18" s="59">
        <v>20319966</v>
      </c>
      <c r="AM18" s="59">
        <v>7220591</v>
      </c>
      <c r="AN18" s="59" t="s">
        <v>103</v>
      </c>
      <c r="AO18" s="59">
        <v>3942694</v>
      </c>
      <c r="AP18" s="59">
        <v>8028377</v>
      </c>
      <c r="AQ18" s="59">
        <v>674956</v>
      </c>
    </row>
    <row r="19" spans="1:43" customFormat="1" ht="63" x14ac:dyDescent="0.25">
      <c r="A19" s="25" t="s">
        <v>73</v>
      </c>
      <c r="B19" s="26">
        <v>1659421</v>
      </c>
      <c r="C19" s="26">
        <v>56562</v>
      </c>
      <c r="D19" s="26" t="s">
        <v>102</v>
      </c>
      <c r="E19" s="26">
        <v>133487</v>
      </c>
      <c r="F19" s="26">
        <v>189749</v>
      </c>
      <c r="G19" s="26">
        <v>1274254</v>
      </c>
      <c r="H19" s="26">
        <v>4260278</v>
      </c>
      <c r="I19" s="26">
        <v>292226</v>
      </c>
      <c r="J19" s="26">
        <v>5801</v>
      </c>
      <c r="K19" s="26">
        <v>136533</v>
      </c>
      <c r="L19" s="26">
        <v>923499</v>
      </c>
      <c r="M19" s="26">
        <v>2897476</v>
      </c>
      <c r="N19" s="26">
        <v>1797000</v>
      </c>
      <c r="O19" s="26">
        <v>109959</v>
      </c>
      <c r="P19" s="26">
        <v>0</v>
      </c>
      <c r="Q19" s="26">
        <v>148497</v>
      </c>
      <c r="R19" s="26">
        <v>143546</v>
      </c>
      <c r="S19" s="26">
        <v>1376987</v>
      </c>
      <c r="T19" s="26">
        <v>1905684</v>
      </c>
      <c r="U19" s="26">
        <v>167159</v>
      </c>
      <c r="V19" s="26">
        <v>15413</v>
      </c>
      <c r="W19" s="26">
        <v>458914</v>
      </c>
      <c r="X19" s="26">
        <v>331170</v>
      </c>
      <c r="Y19" s="26">
        <v>947312</v>
      </c>
      <c r="Z19" s="29">
        <v>1843883</v>
      </c>
      <c r="AA19" s="29">
        <v>136097</v>
      </c>
      <c r="AB19" s="29" t="s">
        <v>101</v>
      </c>
      <c r="AC19" s="29">
        <v>468737</v>
      </c>
      <c r="AD19" s="29">
        <v>296447</v>
      </c>
      <c r="AE19" s="29">
        <v>941730</v>
      </c>
      <c r="AF19" s="29">
        <v>35854665</v>
      </c>
      <c r="AG19" s="29">
        <v>1824314</v>
      </c>
      <c r="AH19" s="29" t="s">
        <v>103</v>
      </c>
      <c r="AI19" s="29">
        <v>466096</v>
      </c>
      <c r="AJ19" s="29">
        <v>1250444</v>
      </c>
      <c r="AK19" s="29">
        <v>32308898</v>
      </c>
      <c r="AL19" s="59">
        <v>3654207</v>
      </c>
      <c r="AM19" s="59">
        <v>360113</v>
      </c>
      <c r="AN19" s="59" t="s">
        <v>103</v>
      </c>
      <c r="AO19" s="59">
        <v>948709</v>
      </c>
      <c r="AP19" s="59">
        <v>1227349</v>
      </c>
      <c r="AQ19" s="59">
        <v>1114511</v>
      </c>
    </row>
    <row r="20" spans="1:43" customFormat="1" ht="63" x14ac:dyDescent="0.25">
      <c r="A20" s="25" t="s">
        <v>74</v>
      </c>
      <c r="B20" s="26">
        <v>137979</v>
      </c>
      <c r="C20" s="26">
        <v>677</v>
      </c>
      <c r="D20" s="26" t="s">
        <v>102</v>
      </c>
      <c r="E20" s="26">
        <v>169</v>
      </c>
      <c r="F20" s="26">
        <v>85168</v>
      </c>
      <c r="G20" s="26">
        <v>49730</v>
      </c>
      <c r="H20" s="26">
        <v>103546</v>
      </c>
      <c r="I20" s="26">
        <v>177</v>
      </c>
      <c r="J20" s="26" t="s">
        <v>102</v>
      </c>
      <c r="K20" s="26">
        <v>163</v>
      </c>
      <c r="L20" s="26">
        <v>54381</v>
      </c>
      <c r="M20" s="26">
        <v>45697</v>
      </c>
      <c r="N20" s="26">
        <v>97014</v>
      </c>
      <c r="O20" s="26">
        <v>147</v>
      </c>
      <c r="P20" s="26" t="s">
        <v>102</v>
      </c>
      <c r="Q20" s="26">
        <v>157</v>
      </c>
      <c r="R20" s="26">
        <v>40629</v>
      </c>
      <c r="S20" s="26">
        <v>53372</v>
      </c>
      <c r="T20" s="26">
        <v>69944</v>
      </c>
      <c r="U20" s="26" t="s">
        <v>101</v>
      </c>
      <c r="V20" s="26" t="s">
        <v>102</v>
      </c>
      <c r="W20" s="26" t="s">
        <v>101</v>
      </c>
      <c r="X20" s="26">
        <v>45923</v>
      </c>
      <c r="Y20" s="26">
        <v>23793</v>
      </c>
      <c r="Z20" s="29" t="s">
        <v>101</v>
      </c>
      <c r="AA20" s="29">
        <v>222771</v>
      </c>
      <c r="AB20" s="29" t="s">
        <v>101</v>
      </c>
      <c r="AC20" s="29" t="s">
        <v>101</v>
      </c>
      <c r="AD20" s="29" t="s">
        <v>101</v>
      </c>
      <c r="AE20" s="29" t="s">
        <v>101</v>
      </c>
      <c r="AF20" s="29">
        <v>491720</v>
      </c>
      <c r="AG20" s="29">
        <v>294848</v>
      </c>
      <c r="AH20" s="29" t="s">
        <v>103</v>
      </c>
      <c r="AI20" s="29" t="s">
        <v>103</v>
      </c>
      <c r="AJ20" s="29">
        <v>100948</v>
      </c>
      <c r="AK20" s="29" t="s">
        <v>103</v>
      </c>
      <c r="AL20" s="58">
        <v>537363</v>
      </c>
      <c r="AM20" s="60" t="s">
        <v>103</v>
      </c>
      <c r="AN20" s="29" t="s">
        <v>102</v>
      </c>
      <c r="AO20" s="60" t="s">
        <v>103</v>
      </c>
      <c r="AP20" s="58">
        <v>133412</v>
      </c>
      <c r="AQ20" s="60" t="s">
        <v>103</v>
      </c>
    </row>
    <row r="21" spans="1:43" customFormat="1" x14ac:dyDescent="0.25">
      <c r="A21" s="25" t="s">
        <v>75</v>
      </c>
      <c r="B21" s="26">
        <v>2013</v>
      </c>
      <c r="C21" s="26" t="s">
        <v>102</v>
      </c>
      <c r="D21" s="26" t="s">
        <v>102</v>
      </c>
      <c r="E21" s="26" t="s">
        <v>102</v>
      </c>
      <c r="F21" s="26">
        <v>1784</v>
      </c>
      <c r="G21" s="26">
        <v>219</v>
      </c>
      <c r="H21" s="26">
        <v>304</v>
      </c>
      <c r="I21" s="26" t="s">
        <v>102</v>
      </c>
      <c r="J21" s="26" t="s">
        <v>102</v>
      </c>
      <c r="K21" s="26" t="s">
        <v>102</v>
      </c>
      <c r="L21" s="26">
        <v>0</v>
      </c>
      <c r="M21" s="26">
        <v>304</v>
      </c>
      <c r="N21" s="26" t="s">
        <v>101</v>
      </c>
      <c r="O21" s="26" t="s">
        <v>101</v>
      </c>
      <c r="P21" s="26" t="s">
        <v>101</v>
      </c>
      <c r="Q21" s="26" t="s">
        <v>101</v>
      </c>
      <c r="R21" s="26" t="s">
        <v>101</v>
      </c>
      <c r="S21" s="26" t="s">
        <v>101</v>
      </c>
      <c r="T21" s="26">
        <v>999</v>
      </c>
      <c r="U21" s="26" t="s">
        <v>102</v>
      </c>
      <c r="V21" s="46" t="s">
        <v>102</v>
      </c>
      <c r="W21" s="46" t="s">
        <v>102</v>
      </c>
      <c r="X21" s="26" t="s">
        <v>101</v>
      </c>
      <c r="Y21" s="26" t="s">
        <v>101</v>
      </c>
      <c r="Z21" s="29" t="s">
        <v>101</v>
      </c>
      <c r="AA21" s="46" t="s">
        <v>102</v>
      </c>
      <c r="AB21" s="46" t="s">
        <v>102</v>
      </c>
      <c r="AC21" s="46" t="s">
        <v>102</v>
      </c>
      <c r="AD21" s="29" t="s">
        <v>101</v>
      </c>
      <c r="AE21" s="46" t="s">
        <v>102</v>
      </c>
      <c r="AF21" s="46" t="s">
        <v>102</v>
      </c>
      <c r="AG21" s="46" t="s">
        <v>102</v>
      </c>
      <c r="AH21" s="46" t="s">
        <v>102</v>
      </c>
      <c r="AI21" s="46" t="s">
        <v>102</v>
      </c>
      <c r="AJ21" s="46" t="s">
        <v>102</v>
      </c>
      <c r="AK21" s="46" t="s">
        <v>102</v>
      </c>
      <c r="AL21" s="46" t="s">
        <v>102</v>
      </c>
      <c r="AM21" s="46" t="s">
        <v>102</v>
      </c>
      <c r="AN21" s="46" t="s">
        <v>102</v>
      </c>
      <c r="AO21" s="46" t="s">
        <v>102</v>
      </c>
      <c r="AP21" s="46" t="s">
        <v>102</v>
      </c>
      <c r="AQ21" s="46" t="s">
        <v>102</v>
      </c>
    </row>
    <row r="22" spans="1:43" customFormat="1" ht="47.25" x14ac:dyDescent="0.25">
      <c r="A22" s="25" t="s">
        <v>76</v>
      </c>
      <c r="B22" s="26">
        <v>795378</v>
      </c>
      <c r="C22" s="26">
        <v>275180</v>
      </c>
      <c r="D22" s="26" t="s">
        <v>102</v>
      </c>
      <c r="E22" s="26">
        <v>14836</v>
      </c>
      <c r="F22" s="26">
        <v>450060</v>
      </c>
      <c r="G22" s="26">
        <v>10317</v>
      </c>
      <c r="H22" s="26">
        <v>3542287</v>
      </c>
      <c r="I22" s="26">
        <v>1820990</v>
      </c>
      <c r="J22" s="26" t="s">
        <v>102</v>
      </c>
      <c r="K22" s="26">
        <v>56933</v>
      </c>
      <c r="L22" s="26">
        <v>1658056</v>
      </c>
      <c r="M22" s="26">
        <v>5604</v>
      </c>
      <c r="N22" s="26">
        <v>3375728</v>
      </c>
      <c r="O22" s="26">
        <v>1809629</v>
      </c>
      <c r="P22" s="26">
        <v>0</v>
      </c>
      <c r="Q22" s="26">
        <v>52655</v>
      </c>
      <c r="R22" s="26">
        <v>1509932</v>
      </c>
      <c r="S22" s="26">
        <v>3204</v>
      </c>
      <c r="T22" s="26">
        <v>3125457</v>
      </c>
      <c r="U22" s="26">
        <v>1860048</v>
      </c>
      <c r="V22" s="26">
        <v>4151</v>
      </c>
      <c r="W22" s="26">
        <v>47065</v>
      </c>
      <c r="X22" s="26">
        <v>1211847</v>
      </c>
      <c r="Y22" s="26">
        <v>6423</v>
      </c>
      <c r="Z22" s="29">
        <v>2813646</v>
      </c>
      <c r="AA22" s="29">
        <v>1600592</v>
      </c>
      <c r="AB22" s="29" t="s">
        <v>101</v>
      </c>
      <c r="AC22" s="29">
        <v>65403</v>
      </c>
      <c r="AD22" s="29">
        <v>1137198</v>
      </c>
      <c r="AE22" s="29">
        <v>10367</v>
      </c>
      <c r="AF22" s="29">
        <v>3316469</v>
      </c>
      <c r="AG22" s="29">
        <v>2013477</v>
      </c>
      <c r="AH22" s="29" t="s">
        <v>103</v>
      </c>
      <c r="AI22" s="29">
        <v>55822</v>
      </c>
      <c r="AJ22" s="29">
        <v>1227212</v>
      </c>
      <c r="AK22" s="29">
        <v>19958</v>
      </c>
      <c r="AL22" s="59">
        <v>2734666</v>
      </c>
      <c r="AM22" s="59">
        <v>1698006</v>
      </c>
      <c r="AN22" s="59" t="s">
        <v>103</v>
      </c>
      <c r="AO22" s="59">
        <v>122381</v>
      </c>
      <c r="AP22" s="59">
        <v>891508</v>
      </c>
      <c r="AQ22" s="59">
        <v>22541</v>
      </c>
    </row>
    <row r="23" spans="1:43" customFormat="1" ht="63" x14ac:dyDescent="0.25">
      <c r="A23" s="25" t="s">
        <v>77</v>
      </c>
      <c r="B23" s="26">
        <v>269510</v>
      </c>
      <c r="C23" s="26">
        <v>101903</v>
      </c>
      <c r="D23" s="26">
        <v>8312</v>
      </c>
      <c r="E23" s="26">
        <v>156192</v>
      </c>
      <c r="F23" s="26">
        <v>9867</v>
      </c>
      <c r="G23" s="26">
        <v>186</v>
      </c>
      <c r="H23" s="26">
        <v>440343</v>
      </c>
      <c r="I23" s="26">
        <v>93821</v>
      </c>
      <c r="J23" s="26">
        <v>8080</v>
      </c>
      <c r="K23" s="26">
        <v>19624</v>
      </c>
      <c r="L23" s="26">
        <v>323500</v>
      </c>
      <c r="M23" s="26">
        <v>3398</v>
      </c>
      <c r="N23" s="26">
        <v>477798</v>
      </c>
      <c r="O23" s="26">
        <v>86526</v>
      </c>
      <c r="P23" s="26">
        <v>7511</v>
      </c>
      <c r="Q23" s="26">
        <v>42070</v>
      </c>
      <c r="R23" s="26">
        <v>345769</v>
      </c>
      <c r="S23" s="26">
        <v>3401</v>
      </c>
      <c r="T23" s="26">
        <v>437434</v>
      </c>
      <c r="U23" s="26">
        <v>79104</v>
      </c>
      <c r="V23" s="26">
        <v>6647</v>
      </c>
      <c r="W23" s="26">
        <v>37804</v>
      </c>
      <c r="X23" s="26">
        <v>317354</v>
      </c>
      <c r="Y23" s="26">
        <v>3172</v>
      </c>
      <c r="Z23" s="29">
        <v>498552</v>
      </c>
      <c r="AA23" s="29">
        <v>68710</v>
      </c>
      <c r="AB23" s="26" t="s">
        <v>102</v>
      </c>
      <c r="AC23" s="29" t="s">
        <v>101</v>
      </c>
      <c r="AD23" s="29">
        <v>345759</v>
      </c>
      <c r="AE23" s="29" t="s">
        <v>101</v>
      </c>
      <c r="AF23" s="29">
        <v>470486</v>
      </c>
      <c r="AG23" s="29">
        <v>84265</v>
      </c>
      <c r="AH23" s="26" t="s">
        <v>102</v>
      </c>
      <c r="AI23" s="29">
        <v>102942</v>
      </c>
      <c r="AJ23" s="29">
        <v>277475</v>
      </c>
      <c r="AK23" s="29" t="s">
        <v>103</v>
      </c>
      <c r="AL23" s="59">
        <v>423961</v>
      </c>
      <c r="AM23" s="59" t="s">
        <v>103</v>
      </c>
      <c r="AN23" s="29" t="s">
        <v>102</v>
      </c>
      <c r="AO23" s="59" t="s">
        <v>103</v>
      </c>
      <c r="AP23" s="59">
        <v>247705</v>
      </c>
      <c r="AQ23" s="59" t="s">
        <v>103</v>
      </c>
    </row>
    <row r="24" spans="1:43" customFormat="1" ht="31.5" x14ac:dyDescent="0.25">
      <c r="A24" s="25" t="s">
        <v>78</v>
      </c>
      <c r="B24" s="26">
        <v>172043</v>
      </c>
      <c r="C24" s="26">
        <v>97252</v>
      </c>
      <c r="D24" s="26" t="s">
        <v>102</v>
      </c>
      <c r="E24" s="26">
        <v>34906</v>
      </c>
      <c r="F24" s="26">
        <v>19594</v>
      </c>
      <c r="G24" s="26">
        <v>18786</v>
      </c>
      <c r="H24" s="26">
        <v>172679</v>
      </c>
      <c r="I24" s="26">
        <v>99017</v>
      </c>
      <c r="J24" s="26" t="s">
        <v>102</v>
      </c>
      <c r="K24" s="26">
        <v>34459</v>
      </c>
      <c r="L24" s="26">
        <v>13950</v>
      </c>
      <c r="M24" s="26">
        <v>24653</v>
      </c>
      <c r="N24" s="26">
        <v>156347</v>
      </c>
      <c r="O24" s="26">
        <v>87637</v>
      </c>
      <c r="P24" s="26" t="s">
        <v>102</v>
      </c>
      <c r="Q24" s="26">
        <v>29593</v>
      </c>
      <c r="R24" s="26">
        <v>22544</v>
      </c>
      <c r="S24" s="26">
        <v>15990</v>
      </c>
      <c r="T24" s="26">
        <v>304735</v>
      </c>
      <c r="U24" s="26">
        <v>74380</v>
      </c>
      <c r="V24" s="34" t="s">
        <v>102</v>
      </c>
      <c r="W24" s="26">
        <v>27709</v>
      </c>
      <c r="X24" s="26">
        <v>174224</v>
      </c>
      <c r="Y24" s="26">
        <v>27817</v>
      </c>
      <c r="Z24" s="29">
        <v>183436</v>
      </c>
      <c r="AA24" s="29">
        <v>71510</v>
      </c>
      <c r="AB24" s="26" t="s">
        <v>102</v>
      </c>
      <c r="AC24" s="29">
        <v>24958</v>
      </c>
      <c r="AD24" s="29">
        <v>59803</v>
      </c>
      <c r="AE24" s="29">
        <v>27093</v>
      </c>
      <c r="AF24" s="29">
        <v>171701</v>
      </c>
      <c r="AG24" s="29">
        <v>65370</v>
      </c>
      <c r="AH24" s="26" t="s">
        <v>102</v>
      </c>
      <c r="AI24" s="29" t="s">
        <v>103</v>
      </c>
      <c r="AJ24" s="29">
        <v>69624</v>
      </c>
      <c r="AK24" s="29">
        <v>11321</v>
      </c>
      <c r="AL24" s="59">
        <v>154514</v>
      </c>
      <c r="AM24" s="59">
        <v>63633</v>
      </c>
      <c r="AN24" s="46" t="s">
        <v>102</v>
      </c>
      <c r="AO24" s="59">
        <v>23958</v>
      </c>
      <c r="AP24" s="59">
        <v>47991</v>
      </c>
      <c r="AQ24" s="59">
        <v>18504</v>
      </c>
    </row>
    <row r="26" spans="1:43" x14ac:dyDescent="0.25">
      <c r="A26" s="2" t="s">
        <v>100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8" spans="1:43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 xr:uid="{00000000-0004-0000-0400-000000000000}"/>
  </hyperlinks>
  <pageMargins left="0.7" right="0.7" top="0.75" bottom="0.75" header="0.3" footer="0.3"/>
  <pageSetup paperSize="9" scale="67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21"/>
  <sheetViews>
    <sheetView workbookViewId="0">
      <pane xSplit="1" topLeftCell="BV1" activePane="topRight" state="frozen"/>
      <selection pane="topRight" activeCell="A2" sqref="A2:CA2"/>
    </sheetView>
  </sheetViews>
  <sheetFormatPr defaultColWidth="9.140625" defaultRowHeight="15.75" x14ac:dyDescent="0.25"/>
  <cols>
    <col min="1" max="1" width="34.7109375" style="2" bestFit="1" customWidth="1"/>
    <col min="2" max="6" width="14.7109375" style="2" customWidth="1"/>
    <col min="7" max="7" width="15.28515625" style="2" customWidth="1"/>
    <col min="8" max="9" width="14.7109375" style="2" customWidth="1"/>
    <col min="10" max="10" width="11.42578125" style="2" bestFit="1" customWidth="1"/>
    <col min="11" max="12" width="14.7109375" style="2" customWidth="1"/>
    <col min="13" max="13" width="15.28515625" style="2" customWidth="1"/>
    <col min="14" max="18" width="14.7109375" style="2" customWidth="1"/>
    <col min="19" max="19" width="15.140625" style="2" customWidth="1"/>
    <col min="20" max="24" width="14.7109375" style="2" customWidth="1"/>
    <col min="25" max="25" width="15.140625" style="2" customWidth="1"/>
    <col min="26" max="30" width="14.7109375" style="2" customWidth="1"/>
    <col min="31" max="31" width="16" style="2" customWidth="1"/>
    <col min="32" max="36" width="14.7109375" style="2" customWidth="1"/>
    <col min="37" max="37" width="15.42578125" style="2" customWidth="1"/>
    <col min="38" max="42" width="14.7109375" style="2" customWidth="1"/>
    <col min="43" max="43" width="15.140625" style="2" customWidth="1"/>
    <col min="44" max="48" width="14.7109375" style="2" customWidth="1"/>
    <col min="49" max="49" width="15.140625" style="2" customWidth="1"/>
    <col min="50" max="54" width="14.7109375" style="2" customWidth="1"/>
    <col min="55" max="55" width="15.140625" style="2" customWidth="1"/>
    <col min="56" max="60" width="14.7109375" style="2" customWidth="1"/>
    <col min="61" max="61" width="15" style="2" customWidth="1"/>
    <col min="62" max="66" width="14.7109375" style="2" customWidth="1"/>
    <col min="67" max="67" width="15.28515625" style="2" customWidth="1"/>
    <col min="68" max="72" width="14.7109375" style="2" customWidth="1"/>
    <col min="73" max="73" width="15.42578125" style="2" customWidth="1"/>
    <col min="74" max="78" width="14.7109375" style="2" customWidth="1"/>
    <col min="79" max="79" width="15" style="2" customWidth="1"/>
    <col min="80" max="16384" width="9.140625" style="2"/>
  </cols>
  <sheetData>
    <row r="1" spans="1:79" ht="33" customHeight="1" x14ac:dyDescent="0.25">
      <c r="A1" s="15" t="s">
        <v>3</v>
      </c>
    </row>
    <row r="2" spans="1:79" x14ac:dyDescent="0.25">
      <c r="A2" s="67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</row>
    <row r="3" spans="1:79" x14ac:dyDescent="0.25">
      <c r="A3" s="70"/>
      <c r="B3" s="68">
        <v>2004</v>
      </c>
      <c r="C3" s="68"/>
      <c r="D3" s="68"/>
      <c r="E3" s="68"/>
      <c r="F3" s="68"/>
      <c r="G3" s="68"/>
      <c r="H3" s="68">
        <v>2005</v>
      </c>
      <c r="I3" s="68"/>
      <c r="J3" s="68"/>
      <c r="K3" s="68"/>
      <c r="L3" s="68"/>
      <c r="M3" s="68"/>
      <c r="N3" s="68">
        <v>2006</v>
      </c>
      <c r="O3" s="68"/>
      <c r="P3" s="68"/>
      <c r="Q3" s="68"/>
      <c r="R3" s="68"/>
      <c r="S3" s="68"/>
      <c r="T3" s="68">
        <v>2007</v>
      </c>
      <c r="U3" s="68"/>
      <c r="V3" s="68"/>
      <c r="W3" s="68"/>
      <c r="X3" s="68"/>
      <c r="Y3" s="68"/>
      <c r="Z3" s="68">
        <v>2008</v>
      </c>
      <c r="AA3" s="68"/>
      <c r="AB3" s="68"/>
      <c r="AC3" s="68"/>
      <c r="AD3" s="68"/>
      <c r="AE3" s="68"/>
      <c r="AF3" s="68">
        <v>2009</v>
      </c>
      <c r="AG3" s="68"/>
      <c r="AH3" s="68"/>
      <c r="AI3" s="68"/>
      <c r="AJ3" s="68"/>
      <c r="AK3" s="68"/>
      <c r="AL3" s="68">
        <v>2010</v>
      </c>
      <c r="AM3" s="68"/>
      <c r="AN3" s="68"/>
      <c r="AO3" s="68"/>
      <c r="AP3" s="68"/>
      <c r="AQ3" s="68"/>
      <c r="AR3" s="68">
        <v>2011</v>
      </c>
      <c r="AS3" s="68"/>
      <c r="AT3" s="68"/>
      <c r="AU3" s="68"/>
      <c r="AV3" s="68"/>
      <c r="AW3" s="68"/>
      <c r="AX3" s="68">
        <v>2012</v>
      </c>
      <c r="AY3" s="68"/>
      <c r="AZ3" s="68"/>
      <c r="BA3" s="68"/>
      <c r="BB3" s="68"/>
      <c r="BC3" s="68"/>
      <c r="BD3" s="68">
        <v>2013</v>
      </c>
      <c r="BE3" s="68"/>
      <c r="BF3" s="68"/>
      <c r="BG3" s="68"/>
      <c r="BH3" s="68"/>
      <c r="BI3" s="68"/>
      <c r="BJ3" s="68">
        <v>2014</v>
      </c>
      <c r="BK3" s="68"/>
      <c r="BL3" s="68"/>
      <c r="BM3" s="68"/>
      <c r="BN3" s="68"/>
      <c r="BO3" s="68"/>
      <c r="BP3" s="68">
        <v>2015</v>
      </c>
      <c r="BQ3" s="68"/>
      <c r="BR3" s="68"/>
      <c r="BS3" s="68"/>
      <c r="BT3" s="68"/>
      <c r="BU3" s="68"/>
      <c r="BV3" s="68">
        <v>2016</v>
      </c>
      <c r="BW3" s="68"/>
      <c r="BX3" s="68"/>
      <c r="BY3" s="68"/>
      <c r="BZ3" s="68"/>
      <c r="CA3" s="68"/>
    </row>
    <row r="4" spans="1:79" ht="47.25" x14ac:dyDescent="0.25">
      <c r="A4" s="70"/>
      <c r="B4" s="14" t="s">
        <v>24</v>
      </c>
      <c r="C4" s="14" t="s">
        <v>31</v>
      </c>
      <c r="D4" s="14" t="s">
        <v>99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14" t="s">
        <v>99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14" t="s">
        <v>99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14" t="s">
        <v>99</v>
      </c>
      <c r="W4" s="14" t="s">
        <v>26</v>
      </c>
      <c r="X4" s="14" t="s">
        <v>27</v>
      </c>
      <c r="Y4" s="14" t="s">
        <v>28</v>
      </c>
      <c r="Z4" s="14" t="s">
        <v>24</v>
      </c>
      <c r="AA4" s="14" t="s">
        <v>31</v>
      </c>
      <c r="AB4" s="14" t="s">
        <v>99</v>
      </c>
      <c r="AC4" s="14" t="s">
        <v>26</v>
      </c>
      <c r="AD4" s="14" t="s">
        <v>27</v>
      </c>
      <c r="AE4" s="14" t="s">
        <v>28</v>
      </c>
      <c r="AF4" s="14" t="s">
        <v>24</v>
      </c>
      <c r="AG4" s="14" t="s">
        <v>31</v>
      </c>
      <c r="AH4" s="14" t="s">
        <v>99</v>
      </c>
      <c r="AI4" s="14" t="s">
        <v>26</v>
      </c>
      <c r="AJ4" s="14" t="s">
        <v>27</v>
      </c>
      <c r="AK4" s="14" t="s">
        <v>28</v>
      </c>
      <c r="AL4" s="14" t="s">
        <v>24</v>
      </c>
      <c r="AM4" s="14" t="s">
        <v>31</v>
      </c>
      <c r="AN4" s="14" t="s">
        <v>99</v>
      </c>
      <c r="AO4" s="14" t="s">
        <v>26</v>
      </c>
      <c r="AP4" s="14" t="s">
        <v>27</v>
      </c>
      <c r="AQ4" s="14" t="s">
        <v>28</v>
      </c>
      <c r="AR4" s="14" t="s">
        <v>24</v>
      </c>
      <c r="AS4" s="14" t="s">
        <v>31</v>
      </c>
      <c r="AT4" s="14" t="s">
        <v>99</v>
      </c>
      <c r="AU4" s="14" t="s">
        <v>26</v>
      </c>
      <c r="AV4" s="14" t="s">
        <v>27</v>
      </c>
      <c r="AW4" s="14" t="s">
        <v>28</v>
      </c>
      <c r="AX4" s="14" t="s">
        <v>24</v>
      </c>
      <c r="AY4" s="14" t="s">
        <v>31</v>
      </c>
      <c r="AZ4" s="14" t="s">
        <v>99</v>
      </c>
      <c r="BA4" s="14" t="s">
        <v>26</v>
      </c>
      <c r="BB4" s="14" t="s">
        <v>27</v>
      </c>
      <c r="BC4" s="14" t="s">
        <v>28</v>
      </c>
      <c r="BD4" s="14" t="s">
        <v>24</v>
      </c>
      <c r="BE4" s="14" t="s">
        <v>31</v>
      </c>
      <c r="BF4" s="14" t="s">
        <v>99</v>
      </c>
      <c r="BG4" s="14" t="s">
        <v>26</v>
      </c>
      <c r="BH4" s="14" t="s">
        <v>27</v>
      </c>
      <c r="BI4" s="14" t="s">
        <v>28</v>
      </c>
      <c r="BJ4" s="14" t="s">
        <v>24</v>
      </c>
      <c r="BK4" s="14" t="s">
        <v>31</v>
      </c>
      <c r="BL4" s="14" t="s">
        <v>99</v>
      </c>
      <c r="BM4" s="14" t="s">
        <v>26</v>
      </c>
      <c r="BN4" s="14" t="s">
        <v>27</v>
      </c>
      <c r="BO4" s="14" t="s">
        <v>28</v>
      </c>
      <c r="BP4" s="14" t="s">
        <v>24</v>
      </c>
      <c r="BQ4" s="14" t="s">
        <v>31</v>
      </c>
      <c r="BR4" s="14" t="s">
        <v>99</v>
      </c>
      <c r="BS4" s="14" t="s">
        <v>26</v>
      </c>
      <c r="BT4" s="14" t="s">
        <v>27</v>
      </c>
      <c r="BU4" s="14" t="s">
        <v>28</v>
      </c>
      <c r="BV4" s="14" t="s">
        <v>24</v>
      </c>
      <c r="BW4" s="14" t="s">
        <v>31</v>
      </c>
      <c r="BX4" s="14" t="s">
        <v>99</v>
      </c>
      <c r="BY4" s="14" t="s">
        <v>26</v>
      </c>
      <c r="BZ4" s="14" t="s">
        <v>27</v>
      </c>
      <c r="CA4" s="14" t="s">
        <v>28</v>
      </c>
    </row>
    <row r="5" spans="1:79" s="1" customFormat="1" x14ac:dyDescent="0.25">
      <c r="A5" s="17" t="s">
        <v>7</v>
      </c>
      <c r="B5" s="42">
        <v>216094</v>
      </c>
      <c r="C5" s="42">
        <v>160434</v>
      </c>
      <c r="D5" s="42">
        <v>125111</v>
      </c>
      <c r="E5" s="42">
        <v>46665</v>
      </c>
      <c r="F5" s="42">
        <v>5500</v>
      </c>
      <c r="G5" s="42">
        <v>1261</v>
      </c>
      <c r="H5" s="42">
        <v>227745</v>
      </c>
      <c r="I5" s="42">
        <v>167311</v>
      </c>
      <c r="J5" s="42">
        <v>132625</v>
      </c>
      <c r="K5" s="42">
        <v>51165</v>
      </c>
      <c r="L5" s="42">
        <v>5633</v>
      </c>
      <c r="M5" s="42">
        <v>1179</v>
      </c>
      <c r="N5" s="42">
        <v>218146</v>
      </c>
      <c r="O5" s="42">
        <v>153421</v>
      </c>
      <c r="P5" s="42">
        <v>116405</v>
      </c>
      <c r="Q5" s="42">
        <v>50455</v>
      </c>
      <c r="R5" s="43">
        <f>10078737/1000</f>
        <v>10078.736999999999</v>
      </c>
      <c r="S5" s="42">
        <v>1629</v>
      </c>
      <c r="T5" s="42">
        <v>204214</v>
      </c>
      <c r="U5" s="42">
        <v>131645</v>
      </c>
      <c r="V5" s="42">
        <v>81674</v>
      </c>
      <c r="W5" s="42">
        <v>48570</v>
      </c>
      <c r="X5" s="42">
        <v>18137</v>
      </c>
      <c r="Y5" s="42">
        <v>2844</v>
      </c>
      <c r="Z5" s="42">
        <v>207978</v>
      </c>
      <c r="AA5" s="42">
        <v>132082</v>
      </c>
      <c r="AB5" s="42">
        <v>80246</v>
      </c>
      <c r="AC5" s="42">
        <v>46502</v>
      </c>
      <c r="AD5" s="42">
        <v>22115</v>
      </c>
      <c r="AE5" s="42">
        <v>3591</v>
      </c>
      <c r="AF5" s="42">
        <v>205879</v>
      </c>
      <c r="AG5" s="42">
        <v>131182</v>
      </c>
      <c r="AH5" s="42">
        <v>75475</v>
      </c>
      <c r="AI5" s="42">
        <v>46525</v>
      </c>
      <c r="AJ5" s="42">
        <v>22108</v>
      </c>
      <c r="AK5" s="42">
        <v>3629</v>
      </c>
      <c r="AL5" s="42">
        <v>147384</v>
      </c>
      <c r="AM5" s="42">
        <v>74356</v>
      </c>
      <c r="AN5" s="42">
        <v>16435</v>
      </c>
      <c r="AO5" s="42">
        <v>46697</v>
      </c>
      <c r="AP5" s="42">
        <v>20619</v>
      </c>
      <c r="AQ5" s="42">
        <v>3440</v>
      </c>
      <c r="AR5" s="42">
        <v>161363</v>
      </c>
      <c r="AS5" s="42">
        <v>69405</v>
      </c>
      <c r="AT5" s="42">
        <v>8722</v>
      </c>
      <c r="AU5" s="42">
        <v>43788</v>
      </c>
      <c r="AV5" s="42">
        <v>26580</v>
      </c>
      <c r="AW5" s="42">
        <v>10920</v>
      </c>
      <c r="AX5" s="42">
        <v>171196</v>
      </c>
      <c r="AY5" s="42">
        <v>79616</v>
      </c>
      <c r="AZ5" s="42">
        <v>17247</v>
      </c>
      <c r="BA5" s="42">
        <v>48055</v>
      </c>
      <c r="BB5" s="42">
        <v>21552</v>
      </c>
      <c r="BC5" s="42">
        <v>13332</v>
      </c>
      <c r="BD5" s="42">
        <v>176223</v>
      </c>
      <c r="BE5" s="42">
        <v>83259</v>
      </c>
      <c r="BF5" s="42">
        <v>17074</v>
      </c>
      <c r="BG5" s="42">
        <v>52593</v>
      </c>
      <c r="BH5" s="42">
        <v>25848</v>
      </c>
      <c r="BI5" s="42">
        <v>7710</v>
      </c>
      <c r="BJ5" s="42">
        <v>183073</v>
      </c>
      <c r="BK5" s="42">
        <v>82900</v>
      </c>
      <c r="BL5" s="42">
        <v>16917</v>
      </c>
      <c r="BM5" s="42">
        <v>51663</v>
      </c>
      <c r="BN5" s="42">
        <v>28595</v>
      </c>
      <c r="BO5" s="42">
        <v>11434</v>
      </c>
      <c r="BP5" s="42">
        <v>200420</v>
      </c>
      <c r="BQ5" s="42">
        <v>101947</v>
      </c>
      <c r="BR5" s="42">
        <v>17632</v>
      </c>
      <c r="BS5" s="42">
        <v>56475</v>
      </c>
      <c r="BT5" s="42">
        <v>27128</v>
      </c>
      <c r="BU5" s="42">
        <v>10733</v>
      </c>
      <c r="BV5" s="44">
        <v>225296</v>
      </c>
      <c r="BW5" s="44">
        <v>115781</v>
      </c>
      <c r="BX5" s="44">
        <v>20851</v>
      </c>
      <c r="BY5" s="44">
        <v>56286</v>
      </c>
      <c r="BZ5" s="44">
        <v>35437</v>
      </c>
      <c r="CA5" s="44">
        <v>10075</v>
      </c>
    </row>
    <row r="6" spans="1:79" ht="31.5" x14ac:dyDescent="0.25">
      <c r="A6" s="13" t="s">
        <v>8</v>
      </c>
      <c r="B6" s="35">
        <v>2919</v>
      </c>
      <c r="C6" s="35">
        <v>655</v>
      </c>
      <c r="D6" s="35">
        <v>49</v>
      </c>
      <c r="E6" s="35">
        <v>2169</v>
      </c>
      <c r="F6" s="35">
        <v>37</v>
      </c>
      <c r="G6" s="35">
        <v>48</v>
      </c>
      <c r="H6" s="35">
        <v>2988</v>
      </c>
      <c r="I6" s="35">
        <v>747</v>
      </c>
      <c r="J6" s="35">
        <v>59</v>
      </c>
      <c r="K6" s="35">
        <v>2104</v>
      </c>
      <c r="L6" s="35">
        <v>89</v>
      </c>
      <c r="M6" s="35">
        <v>36</v>
      </c>
      <c r="N6" s="35">
        <v>2861</v>
      </c>
      <c r="O6" s="35">
        <v>722</v>
      </c>
      <c r="P6" s="35">
        <v>50</v>
      </c>
      <c r="Q6" s="35">
        <v>1997</v>
      </c>
      <c r="R6" s="35">
        <v>101</v>
      </c>
      <c r="S6" s="35">
        <v>32</v>
      </c>
      <c r="T6" s="35">
        <v>3649</v>
      </c>
      <c r="U6" s="35">
        <v>1082</v>
      </c>
      <c r="V6" s="35">
        <v>61</v>
      </c>
      <c r="W6" s="35">
        <v>2445</v>
      </c>
      <c r="X6" s="35">
        <v>89</v>
      </c>
      <c r="Y6" s="35">
        <v>26</v>
      </c>
      <c r="Z6" s="35">
        <v>3528</v>
      </c>
      <c r="AA6" s="35">
        <v>1148</v>
      </c>
      <c r="AB6" s="35">
        <v>59</v>
      </c>
      <c r="AC6" s="35">
        <v>2232</v>
      </c>
      <c r="AD6" s="35">
        <v>109</v>
      </c>
      <c r="AE6" s="35">
        <v>30</v>
      </c>
      <c r="AF6" s="35">
        <v>3618</v>
      </c>
      <c r="AG6" s="35">
        <v>1271</v>
      </c>
      <c r="AH6" s="35">
        <v>68</v>
      </c>
      <c r="AI6" s="35">
        <v>2164</v>
      </c>
      <c r="AJ6" s="35">
        <v>131</v>
      </c>
      <c r="AK6" s="35">
        <v>44</v>
      </c>
      <c r="AL6" s="35">
        <v>3527</v>
      </c>
      <c r="AM6" s="35">
        <v>1167</v>
      </c>
      <c r="AN6" s="35">
        <v>54</v>
      </c>
      <c r="AO6" s="35">
        <v>2124</v>
      </c>
      <c r="AP6" s="35">
        <v>131</v>
      </c>
      <c r="AQ6" s="35">
        <v>91</v>
      </c>
      <c r="AR6" s="35">
        <v>3581</v>
      </c>
      <c r="AS6" s="35">
        <v>1178</v>
      </c>
      <c r="AT6" s="35">
        <v>50</v>
      </c>
      <c r="AU6" s="35">
        <v>2012</v>
      </c>
      <c r="AV6" s="35">
        <v>198</v>
      </c>
      <c r="AW6" s="35">
        <v>186</v>
      </c>
      <c r="AX6" s="35">
        <v>3461</v>
      </c>
      <c r="AY6" s="35">
        <v>1150</v>
      </c>
      <c r="AZ6" s="35">
        <v>44</v>
      </c>
      <c r="BA6" s="35">
        <v>1928</v>
      </c>
      <c r="BB6" s="35">
        <v>206</v>
      </c>
      <c r="BC6" s="35">
        <v>170</v>
      </c>
      <c r="BD6" s="35">
        <v>3382</v>
      </c>
      <c r="BE6" s="35">
        <v>1135</v>
      </c>
      <c r="BF6" s="35">
        <v>47</v>
      </c>
      <c r="BG6" s="35">
        <v>1841</v>
      </c>
      <c r="BH6" s="35">
        <v>201</v>
      </c>
      <c r="BI6" s="35">
        <v>178</v>
      </c>
      <c r="BJ6" s="35">
        <v>3338</v>
      </c>
      <c r="BK6" s="35">
        <v>1087</v>
      </c>
      <c r="BL6" s="35">
        <v>28</v>
      </c>
      <c r="BM6" s="35">
        <v>1862</v>
      </c>
      <c r="BN6" s="35">
        <v>196</v>
      </c>
      <c r="BO6" s="35">
        <v>165</v>
      </c>
      <c r="BP6" s="35">
        <v>3173</v>
      </c>
      <c r="BQ6" s="35">
        <v>1044</v>
      </c>
      <c r="BR6" s="35">
        <v>19</v>
      </c>
      <c r="BS6" s="35">
        <v>1782</v>
      </c>
      <c r="BT6" s="35">
        <v>196</v>
      </c>
      <c r="BU6" s="35">
        <v>145</v>
      </c>
      <c r="BV6" s="36">
        <v>3179</v>
      </c>
      <c r="BW6" s="36">
        <v>1030</v>
      </c>
      <c r="BX6" s="36">
        <v>16</v>
      </c>
      <c r="BY6" s="36">
        <v>1777</v>
      </c>
      <c r="BZ6" s="36">
        <v>241</v>
      </c>
      <c r="CA6" s="36">
        <v>122</v>
      </c>
    </row>
    <row r="7" spans="1:79" ht="31.5" x14ac:dyDescent="0.25">
      <c r="A7" s="13" t="s">
        <v>9</v>
      </c>
      <c r="B7" s="35" t="s">
        <v>102</v>
      </c>
      <c r="C7" s="35" t="s">
        <v>102</v>
      </c>
      <c r="D7" s="35" t="s">
        <v>102</v>
      </c>
      <c r="E7" s="35" t="s">
        <v>102</v>
      </c>
      <c r="F7" s="35" t="s">
        <v>102</v>
      </c>
      <c r="G7" s="35" t="s">
        <v>102</v>
      </c>
      <c r="H7" s="35" t="s">
        <v>102</v>
      </c>
      <c r="I7" s="35" t="s">
        <v>102</v>
      </c>
      <c r="J7" s="35" t="s">
        <v>102</v>
      </c>
      <c r="K7" s="35" t="s">
        <v>102</v>
      </c>
      <c r="L7" s="35" t="s">
        <v>102</v>
      </c>
      <c r="M7" s="35" t="s">
        <v>102</v>
      </c>
      <c r="N7" s="35" t="s">
        <v>102</v>
      </c>
      <c r="O7" s="35" t="s">
        <v>102</v>
      </c>
      <c r="P7" s="35" t="s">
        <v>102</v>
      </c>
      <c r="Q7" s="35" t="s">
        <v>102</v>
      </c>
      <c r="R7" s="35" t="s">
        <v>102</v>
      </c>
      <c r="S7" s="35" t="s">
        <v>102</v>
      </c>
      <c r="T7" s="35" t="s">
        <v>101</v>
      </c>
      <c r="U7" s="35" t="s">
        <v>102</v>
      </c>
      <c r="V7" s="35" t="s">
        <v>102</v>
      </c>
      <c r="W7" s="35" t="s">
        <v>101</v>
      </c>
      <c r="X7" s="35" t="s">
        <v>101</v>
      </c>
      <c r="Y7" s="35" t="s">
        <v>101</v>
      </c>
      <c r="Z7" s="35" t="s">
        <v>101</v>
      </c>
      <c r="AA7" s="35" t="s">
        <v>102</v>
      </c>
      <c r="AB7" s="35" t="s">
        <v>102</v>
      </c>
      <c r="AC7" s="35" t="s">
        <v>101</v>
      </c>
      <c r="AD7" s="35" t="s">
        <v>101</v>
      </c>
      <c r="AE7" s="35" t="s">
        <v>101</v>
      </c>
      <c r="AF7" s="35" t="s">
        <v>101</v>
      </c>
      <c r="AG7" s="35" t="s">
        <v>102</v>
      </c>
      <c r="AH7" s="35" t="s">
        <v>102</v>
      </c>
      <c r="AI7" s="35" t="s">
        <v>101</v>
      </c>
      <c r="AJ7" s="35" t="s">
        <v>101</v>
      </c>
      <c r="AK7" s="35" t="s">
        <v>101</v>
      </c>
      <c r="AL7" s="35" t="s">
        <v>101</v>
      </c>
      <c r="AM7" s="35" t="s">
        <v>102</v>
      </c>
      <c r="AN7" s="35" t="s">
        <v>102</v>
      </c>
      <c r="AO7" s="35" t="s">
        <v>101</v>
      </c>
      <c r="AP7" s="35" t="s">
        <v>101</v>
      </c>
      <c r="AQ7" s="35" t="s">
        <v>101</v>
      </c>
      <c r="AR7" s="35" t="s">
        <v>101</v>
      </c>
      <c r="AS7" s="35" t="s">
        <v>102</v>
      </c>
      <c r="AT7" s="35" t="s">
        <v>102</v>
      </c>
      <c r="AU7" s="35" t="s">
        <v>101</v>
      </c>
      <c r="AV7" s="35" t="s">
        <v>101</v>
      </c>
      <c r="AW7" s="35" t="s">
        <v>101</v>
      </c>
      <c r="AX7" s="35" t="s">
        <v>101</v>
      </c>
      <c r="AY7" s="35" t="s">
        <v>102</v>
      </c>
      <c r="AZ7" s="35" t="s">
        <v>102</v>
      </c>
      <c r="BA7" s="35" t="s">
        <v>101</v>
      </c>
      <c r="BB7" s="35" t="s">
        <v>101</v>
      </c>
      <c r="BC7" s="35" t="s">
        <v>101</v>
      </c>
      <c r="BD7" s="35" t="s">
        <v>101</v>
      </c>
      <c r="BE7" s="35" t="s">
        <v>102</v>
      </c>
      <c r="BF7" s="35" t="s">
        <v>102</v>
      </c>
      <c r="BG7" s="35" t="s">
        <v>101</v>
      </c>
      <c r="BH7" s="35" t="s">
        <v>101</v>
      </c>
      <c r="BI7" s="35" t="s">
        <v>101</v>
      </c>
      <c r="BJ7" s="35" t="s">
        <v>101</v>
      </c>
      <c r="BK7" s="35" t="s">
        <v>101</v>
      </c>
      <c r="BL7" s="35" t="s">
        <v>101</v>
      </c>
      <c r="BM7" s="35" t="s">
        <v>101</v>
      </c>
      <c r="BN7" s="35" t="s">
        <v>101</v>
      </c>
      <c r="BO7" s="35" t="s">
        <v>101</v>
      </c>
      <c r="BP7" s="35" t="s">
        <v>101</v>
      </c>
      <c r="BQ7" s="35" t="s">
        <v>101</v>
      </c>
      <c r="BR7" s="35" t="s">
        <v>101</v>
      </c>
      <c r="BS7" s="35" t="s">
        <v>101</v>
      </c>
      <c r="BT7" s="35" t="s">
        <v>101</v>
      </c>
      <c r="BU7" s="35" t="s">
        <v>101</v>
      </c>
      <c r="BV7" s="35" t="s">
        <v>101</v>
      </c>
      <c r="BW7" s="35" t="s">
        <v>101</v>
      </c>
      <c r="BX7" s="35" t="s">
        <v>101</v>
      </c>
      <c r="BY7" s="35" t="s">
        <v>101</v>
      </c>
      <c r="BZ7" s="35" t="s">
        <v>101</v>
      </c>
      <c r="CA7" s="35" t="s">
        <v>101</v>
      </c>
    </row>
    <row r="8" spans="1:79" ht="31.5" x14ac:dyDescent="0.25">
      <c r="A8" s="13" t="s">
        <v>10</v>
      </c>
      <c r="B8" s="35" t="s">
        <v>102</v>
      </c>
      <c r="C8" s="35" t="s">
        <v>102</v>
      </c>
      <c r="D8" s="35" t="s">
        <v>102</v>
      </c>
      <c r="E8" s="35" t="s">
        <v>102</v>
      </c>
      <c r="F8" s="35" t="s">
        <v>102</v>
      </c>
      <c r="G8" s="35" t="s">
        <v>102</v>
      </c>
      <c r="H8" s="35" t="s">
        <v>101</v>
      </c>
      <c r="I8" s="35" t="s">
        <v>101</v>
      </c>
      <c r="J8" s="35" t="s">
        <v>102</v>
      </c>
      <c r="K8" s="35" t="s">
        <v>102</v>
      </c>
      <c r="L8" s="35" t="s">
        <v>101</v>
      </c>
      <c r="M8" s="35" t="s">
        <v>101</v>
      </c>
      <c r="N8" s="35" t="s">
        <v>101</v>
      </c>
      <c r="O8" s="35" t="s">
        <v>101</v>
      </c>
      <c r="P8" s="35" t="s">
        <v>102</v>
      </c>
      <c r="Q8" s="35" t="s">
        <v>102</v>
      </c>
      <c r="R8" s="35" t="s">
        <v>101</v>
      </c>
      <c r="S8" s="35" t="s">
        <v>101</v>
      </c>
      <c r="T8" s="35" t="s">
        <v>101</v>
      </c>
      <c r="U8" s="35" t="s">
        <v>101</v>
      </c>
      <c r="V8" s="35" t="s">
        <v>102</v>
      </c>
      <c r="W8" s="35" t="s">
        <v>102</v>
      </c>
      <c r="X8" s="35" t="s">
        <v>101</v>
      </c>
      <c r="Y8" s="35" t="s">
        <v>101</v>
      </c>
      <c r="Z8" s="35" t="s">
        <v>101</v>
      </c>
      <c r="AA8" s="35" t="s">
        <v>101</v>
      </c>
      <c r="AB8" s="35" t="s">
        <v>102</v>
      </c>
      <c r="AC8" s="35" t="s">
        <v>102</v>
      </c>
      <c r="AD8" s="35" t="s">
        <v>101</v>
      </c>
      <c r="AE8" s="35" t="s">
        <v>101</v>
      </c>
      <c r="AF8" s="35" t="s">
        <v>101</v>
      </c>
      <c r="AG8" s="35" t="s">
        <v>101</v>
      </c>
      <c r="AH8" s="35" t="s">
        <v>102</v>
      </c>
      <c r="AI8" s="35" t="s">
        <v>102</v>
      </c>
      <c r="AJ8" s="35" t="s">
        <v>101</v>
      </c>
      <c r="AK8" s="35" t="s">
        <v>101</v>
      </c>
      <c r="AL8" s="35" t="s">
        <v>101</v>
      </c>
      <c r="AM8" s="35" t="s">
        <v>101</v>
      </c>
      <c r="AN8" s="35" t="s">
        <v>102</v>
      </c>
      <c r="AO8" s="35" t="s">
        <v>102</v>
      </c>
      <c r="AP8" s="35" t="s">
        <v>101</v>
      </c>
      <c r="AQ8" s="35" t="s">
        <v>101</v>
      </c>
      <c r="AR8" s="35" t="s">
        <v>101</v>
      </c>
      <c r="AS8" s="35" t="s">
        <v>101</v>
      </c>
      <c r="AT8" s="35" t="s">
        <v>102</v>
      </c>
      <c r="AU8" s="35" t="s">
        <v>102</v>
      </c>
      <c r="AV8" s="35" t="s">
        <v>101</v>
      </c>
      <c r="AW8" s="35" t="s">
        <v>101</v>
      </c>
      <c r="AX8" s="35" t="s">
        <v>101</v>
      </c>
      <c r="AY8" s="35" t="s">
        <v>101</v>
      </c>
      <c r="AZ8" s="35" t="s">
        <v>102</v>
      </c>
      <c r="BA8" s="35" t="s">
        <v>102</v>
      </c>
      <c r="BB8" s="35" t="s">
        <v>101</v>
      </c>
      <c r="BC8" s="35" t="s">
        <v>101</v>
      </c>
      <c r="BD8" s="35" t="s">
        <v>101</v>
      </c>
      <c r="BE8" s="35" t="s">
        <v>101</v>
      </c>
      <c r="BF8" s="35" t="s">
        <v>102</v>
      </c>
      <c r="BG8" s="35" t="s">
        <v>102</v>
      </c>
      <c r="BH8" s="35" t="s">
        <v>101</v>
      </c>
      <c r="BI8" s="35" t="s">
        <v>101</v>
      </c>
      <c r="BJ8" s="35" t="s">
        <v>101</v>
      </c>
      <c r="BK8" s="35" t="s">
        <v>101</v>
      </c>
      <c r="BL8" s="35" t="s">
        <v>102</v>
      </c>
      <c r="BM8" s="35" t="s">
        <v>102</v>
      </c>
      <c r="BN8" s="35" t="s">
        <v>101</v>
      </c>
      <c r="BO8" s="35" t="s">
        <v>101</v>
      </c>
      <c r="BP8" s="35" t="s">
        <v>101</v>
      </c>
      <c r="BQ8" s="35" t="s">
        <v>101</v>
      </c>
      <c r="BR8" s="35" t="s">
        <v>102</v>
      </c>
      <c r="BS8" s="35" t="s">
        <v>102</v>
      </c>
      <c r="BT8" s="35" t="s">
        <v>101</v>
      </c>
      <c r="BU8" s="35" t="s">
        <v>101</v>
      </c>
      <c r="BV8" s="35" t="s">
        <v>101</v>
      </c>
      <c r="BW8" s="35" t="s">
        <v>101</v>
      </c>
      <c r="BX8" s="36" t="s">
        <v>102</v>
      </c>
      <c r="BY8" s="36" t="s">
        <v>102</v>
      </c>
      <c r="BZ8" s="35" t="s">
        <v>101</v>
      </c>
      <c r="CA8" s="35" t="s">
        <v>101</v>
      </c>
    </row>
    <row r="9" spans="1:79" ht="31.5" x14ac:dyDescent="0.25">
      <c r="A9" s="13" t="s">
        <v>11</v>
      </c>
      <c r="B9" s="35">
        <v>70</v>
      </c>
      <c r="C9" s="35">
        <v>0</v>
      </c>
      <c r="D9" s="35" t="s">
        <v>102</v>
      </c>
      <c r="E9" s="35">
        <v>0</v>
      </c>
      <c r="F9" s="35">
        <v>66</v>
      </c>
      <c r="G9" s="35">
        <v>2</v>
      </c>
      <c r="H9" s="35">
        <v>69</v>
      </c>
      <c r="I9" s="35">
        <v>17</v>
      </c>
      <c r="J9" s="35" t="s">
        <v>102</v>
      </c>
      <c r="K9" s="35" t="s">
        <v>102</v>
      </c>
      <c r="L9" s="35">
        <v>47</v>
      </c>
      <c r="M9" s="35">
        <v>2</v>
      </c>
      <c r="N9" s="35">
        <v>97</v>
      </c>
      <c r="O9" s="35">
        <v>21</v>
      </c>
      <c r="P9" s="35" t="s">
        <v>102</v>
      </c>
      <c r="Q9" s="35">
        <v>0</v>
      </c>
      <c r="R9" s="35">
        <v>71</v>
      </c>
      <c r="S9" s="35">
        <v>3</v>
      </c>
      <c r="T9" s="35">
        <v>167</v>
      </c>
      <c r="U9" s="35">
        <v>22</v>
      </c>
      <c r="V9" s="35" t="s">
        <v>102</v>
      </c>
      <c r="W9" s="35">
        <v>0</v>
      </c>
      <c r="X9" s="35">
        <v>139</v>
      </c>
      <c r="Y9" s="35">
        <v>5</v>
      </c>
      <c r="Z9" s="35">
        <v>176</v>
      </c>
      <c r="AA9" s="35">
        <v>18</v>
      </c>
      <c r="AB9" s="35" t="s">
        <v>102</v>
      </c>
      <c r="AC9" s="35">
        <v>0</v>
      </c>
      <c r="AD9" s="35">
        <v>148</v>
      </c>
      <c r="AE9" s="35">
        <v>8</v>
      </c>
      <c r="AF9" s="35">
        <v>148</v>
      </c>
      <c r="AG9" s="35">
        <v>17</v>
      </c>
      <c r="AH9" s="35" t="s">
        <v>102</v>
      </c>
      <c r="AI9" s="35">
        <v>0</v>
      </c>
      <c r="AJ9" s="35">
        <v>123</v>
      </c>
      <c r="AK9" s="35">
        <v>6</v>
      </c>
      <c r="AL9" s="35">
        <v>104</v>
      </c>
      <c r="AM9" s="35">
        <v>14</v>
      </c>
      <c r="AN9" s="35" t="s">
        <v>102</v>
      </c>
      <c r="AO9" s="35">
        <v>0</v>
      </c>
      <c r="AP9" s="35">
        <v>82</v>
      </c>
      <c r="AQ9" s="35">
        <v>5</v>
      </c>
      <c r="AR9" s="35">
        <v>5</v>
      </c>
      <c r="AS9" s="35">
        <v>1</v>
      </c>
      <c r="AT9" s="35" t="s">
        <v>102</v>
      </c>
      <c r="AU9" s="35">
        <v>0</v>
      </c>
      <c r="AV9" s="35">
        <v>3</v>
      </c>
      <c r="AW9" s="35">
        <v>1</v>
      </c>
      <c r="AX9" s="35">
        <v>4</v>
      </c>
      <c r="AY9" s="35">
        <v>1</v>
      </c>
      <c r="AZ9" s="35" t="s">
        <v>102</v>
      </c>
      <c r="BA9" s="35">
        <v>0</v>
      </c>
      <c r="BB9" s="35">
        <v>2</v>
      </c>
      <c r="BC9" s="35">
        <v>1</v>
      </c>
      <c r="BD9" s="35">
        <v>5</v>
      </c>
      <c r="BE9" s="35">
        <v>1</v>
      </c>
      <c r="BF9" s="35" t="s">
        <v>102</v>
      </c>
      <c r="BG9" s="35">
        <v>0</v>
      </c>
      <c r="BH9" s="35">
        <v>2</v>
      </c>
      <c r="BI9" s="35">
        <v>2</v>
      </c>
      <c r="BJ9" s="35">
        <v>6</v>
      </c>
      <c r="BK9" s="35">
        <v>1</v>
      </c>
      <c r="BL9" s="35" t="s">
        <v>102</v>
      </c>
      <c r="BM9" s="35">
        <v>0</v>
      </c>
      <c r="BN9" s="35">
        <v>2</v>
      </c>
      <c r="BO9" s="35">
        <v>3</v>
      </c>
      <c r="BP9" s="35">
        <v>10</v>
      </c>
      <c r="BQ9" s="35">
        <v>1</v>
      </c>
      <c r="BR9" s="35" t="s">
        <v>102</v>
      </c>
      <c r="BS9" s="35">
        <v>0</v>
      </c>
      <c r="BT9" s="35">
        <v>2</v>
      </c>
      <c r="BU9" s="35">
        <v>7</v>
      </c>
      <c r="BV9" s="36">
        <v>10</v>
      </c>
      <c r="BW9" s="36">
        <v>2</v>
      </c>
      <c r="BX9" s="36" t="s">
        <v>102</v>
      </c>
      <c r="BY9" s="36">
        <v>0</v>
      </c>
      <c r="BZ9" s="36">
        <v>3</v>
      </c>
      <c r="CA9" s="36">
        <v>6</v>
      </c>
    </row>
    <row r="10" spans="1:79" ht="47.25" x14ac:dyDescent="0.25">
      <c r="A10" s="13" t="s">
        <v>12</v>
      </c>
      <c r="B10" s="35" t="s">
        <v>102</v>
      </c>
      <c r="C10" s="35" t="s">
        <v>102</v>
      </c>
      <c r="D10" s="35" t="s">
        <v>102</v>
      </c>
      <c r="E10" s="35" t="s">
        <v>102</v>
      </c>
      <c r="F10" s="35" t="s">
        <v>102</v>
      </c>
      <c r="G10" s="35" t="s">
        <v>102</v>
      </c>
      <c r="H10" s="35" t="s">
        <v>102</v>
      </c>
      <c r="I10" s="35" t="s">
        <v>102</v>
      </c>
      <c r="J10" s="35" t="s">
        <v>102</v>
      </c>
      <c r="K10" s="35" t="s">
        <v>102</v>
      </c>
      <c r="L10" s="35" t="s">
        <v>102</v>
      </c>
      <c r="M10" s="35" t="s">
        <v>102</v>
      </c>
      <c r="N10" s="35" t="s">
        <v>101</v>
      </c>
      <c r="O10" s="35" t="s">
        <v>101</v>
      </c>
      <c r="P10" s="35" t="s">
        <v>101</v>
      </c>
      <c r="Q10" s="35" t="s">
        <v>101</v>
      </c>
      <c r="R10" s="35" t="s">
        <v>102</v>
      </c>
      <c r="S10" s="35" t="s">
        <v>102</v>
      </c>
      <c r="T10" s="35" t="s">
        <v>101</v>
      </c>
      <c r="U10" s="35" t="s">
        <v>101</v>
      </c>
      <c r="V10" s="35" t="s">
        <v>101</v>
      </c>
      <c r="W10" s="35" t="s">
        <v>101</v>
      </c>
      <c r="X10" s="35" t="s">
        <v>101</v>
      </c>
      <c r="Y10" s="35" t="s">
        <v>101</v>
      </c>
      <c r="Z10" s="35" t="s">
        <v>101</v>
      </c>
      <c r="AA10" s="35" t="s">
        <v>101</v>
      </c>
      <c r="AB10" s="35" t="s">
        <v>101</v>
      </c>
      <c r="AC10" s="35" t="s">
        <v>101</v>
      </c>
      <c r="AD10" s="35" t="s">
        <v>101</v>
      </c>
      <c r="AE10" s="35" t="s">
        <v>101</v>
      </c>
      <c r="AF10" s="35" t="s">
        <v>101</v>
      </c>
      <c r="AG10" s="35" t="s">
        <v>101</v>
      </c>
      <c r="AH10" s="35" t="s">
        <v>101</v>
      </c>
      <c r="AI10" s="35" t="s">
        <v>101</v>
      </c>
      <c r="AJ10" s="35" t="s">
        <v>101</v>
      </c>
      <c r="AK10" s="35" t="s">
        <v>101</v>
      </c>
      <c r="AL10" s="35" t="s">
        <v>101</v>
      </c>
      <c r="AM10" s="35" t="s">
        <v>102</v>
      </c>
      <c r="AN10" s="35" t="s">
        <v>102</v>
      </c>
      <c r="AO10" s="35" t="s">
        <v>102</v>
      </c>
      <c r="AP10" s="35">
        <v>0</v>
      </c>
      <c r="AQ10" s="35" t="s">
        <v>102</v>
      </c>
      <c r="AR10" s="35" t="s">
        <v>101</v>
      </c>
      <c r="AS10" s="35" t="s">
        <v>101</v>
      </c>
      <c r="AT10" s="35" t="s">
        <v>102</v>
      </c>
      <c r="AU10" s="35" t="s">
        <v>102</v>
      </c>
      <c r="AV10" s="35" t="s">
        <v>101</v>
      </c>
      <c r="AW10" s="35" t="s">
        <v>101</v>
      </c>
      <c r="AX10" s="35" t="s">
        <v>101</v>
      </c>
      <c r="AY10" s="35" t="s">
        <v>101</v>
      </c>
      <c r="AZ10" s="35" t="s">
        <v>102</v>
      </c>
      <c r="BA10" s="35" t="s">
        <v>102</v>
      </c>
      <c r="BB10" s="35" t="s">
        <v>101</v>
      </c>
      <c r="BC10" s="35" t="s">
        <v>101</v>
      </c>
      <c r="BD10" s="35" t="s">
        <v>101</v>
      </c>
      <c r="BE10" s="35" t="s">
        <v>101</v>
      </c>
      <c r="BF10" s="35" t="s">
        <v>102</v>
      </c>
      <c r="BG10" s="35" t="s">
        <v>102</v>
      </c>
      <c r="BH10" s="35" t="s">
        <v>101</v>
      </c>
      <c r="BI10" s="35" t="s">
        <v>101</v>
      </c>
      <c r="BJ10" s="35" t="s">
        <v>101</v>
      </c>
      <c r="BK10" s="35" t="s">
        <v>101</v>
      </c>
      <c r="BL10" s="35" t="s">
        <v>102</v>
      </c>
      <c r="BM10" s="35" t="s">
        <v>102</v>
      </c>
      <c r="BN10" s="35" t="s">
        <v>101</v>
      </c>
      <c r="BO10" s="35" t="s">
        <v>101</v>
      </c>
      <c r="BP10" s="35" t="s">
        <v>101</v>
      </c>
      <c r="BQ10" s="35" t="s">
        <v>101</v>
      </c>
      <c r="BR10" s="35" t="s">
        <v>102</v>
      </c>
      <c r="BS10" s="35" t="s">
        <v>102</v>
      </c>
      <c r="BT10" s="35" t="s">
        <v>101</v>
      </c>
      <c r="BU10" s="35" t="s">
        <v>101</v>
      </c>
      <c r="BV10" s="35" t="s">
        <v>101</v>
      </c>
      <c r="BW10" s="35" t="s">
        <v>101</v>
      </c>
      <c r="BX10" s="36" t="s">
        <v>102</v>
      </c>
      <c r="BY10" s="36" t="s">
        <v>102</v>
      </c>
      <c r="BZ10" s="35" t="s">
        <v>101</v>
      </c>
      <c r="CA10" s="35" t="s">
        <v>101</v>
      </c>
    </row>
    <row r="11" spans="1:79" x14ac:dyDescent="0.25">
      <c r="A11" s="13" t="s">
        <v>13</v>
      </c>
      <c r="B11" s="35">
        <v>0</v>
      </c>
      <c r="C11" s="35" t="s">
        <v>102</v>
      </c>
      <c r="D11" s="35" t="s">
        <v>102</v>
      </c>
      <c r="E11" s="35" t="s">
        <v>102</v>
      </c>
      <c r="F11" s="35" t="s">
        <v>102</v>
      </c>
      <c r="G11" s="35">
        <v>0</v>
      </c>
      <c r="H11" s="35">
        <v>66</v>
      </c>
      <c r="I11" s="35">
        <v>8</v>
      </c>
      <c r="J11" s="35" t="s">
        <v>102</v>
      </c>
      <c r="K11" s="35">
        <v>53</v>
      </c>
      <c r="L11" s="35">
        <v>3</v>
      </c>
      <c r="M11" s="35">
        <v>2</v>
      </c>
      <c r="N11" s="35">
        <v>59</v>
      </c>
      <c r="O11" s="35">
        <v>6</v>
      </c>
      <c r="P11" s="35" t="s">
        <v>102</v>
      </c>
      <c r="Q11" s="35">
        <v>50</v>
      </c>
      <c r="R11" s="35">
        <v>2</v>
      </c>
      <c r="S11" s="35">
        <v>2</v>
      </c>
      <c r="T11" s="35">
        <v>82</v>
      </c>
      <c r="U11" s="35">
        <v>6</v>
      </c>
      <c r="V11" s="35">
        <v>0</v>
      </c>
      <c r="W11" s="35">
        <v>66</v>
      </c>
      <c r="X11" s="35">
        <v>8</v>
      </c>
      <c r="Y11" s="35">
        <v>1</v>
      </c>
      <c r="Z11" s="35">
        <v>86</v>
      </c>
      <c r="AA11" s="35">
        <v>4</v>
      </c>
      <c r="AB11" s="35" t="s">
        <v>102</v>
      </c>
      <c r="AC11" s="35">
        <v>59</v>
      </c>
      <c r="AD11" s="35">
        <v>21</v>
      </c>
      <c r="AE11" s="35">
        <v>2</v>
      </c>
      <c r="AF11" s="35">
        <v>68</v>
      </c>
      <c r="AG11" s="35">
        <v>3</v>
      </c>
      <c r="AH11" s="35" t="s">
        <v>102</v>
      </c>
      <c r="AI11" s="35">
        <v>48</v>
      </c>
      <c r="AJ11" s="35">
        <v>16</v>
      </c>
      <c r="AK11" s="35">
        <v>1</v>
      </c>
      <c r="AL11" s="35">
        <v>65</v>
      </c>
      <c r="AM11" s="35">
        <v>2</v>
      </c>
      <c r="AN11" s="35" t="s">
        <v>102</v>
      </c>
      <c r="AO11" s="35">
        <v>41</v>
      </c>
      <c r="AP11" s="35">
        <v>2</v>
      </c>
      <c r="AQ11" s="35">
        <v>3</v>
      </c>
      <c r="AR11" s="35">
        <v>36</v>
      </c>
      <c r="AS11" s="35">
        <v>1</v>
      </c>
      <c r="AT11" s="35" t="s">
        <v>102</v>
      </c>
      <c r="AU11" s="35">
        <v>34</v>
      </c>
      <c r="AV11" s="35">
        <v>1</v>
      </c>
      <c r="AW11" s="35">
        <v>0</v>
      </c>
      <c r="AX11" s="35">
        <v>889</v>
      </c>
      <c r="AY11" s="35">
        <v>811</v>
      </c>
      <c r="AZ11" s="35" t="s">
        <v>102</v>
      </c>
      <c r="BA11" s="35">
        <v>51</v>
      </c>
      <c r="BB11" s="35">
        <v>19</v>
      </c>
      <c r="BC11" s="35">
        <v>4</v>
      </c>
      <c r="BD11" s="35">
        <v>863</v>
      </c>
      <c r="BE11" s="35">
        <v>804</v>
      </c>
      <c r="BF11" s="35" t="s">
        <v>102</v>
      </c>
      <c r="BG11" s="35">
        <v>35</v>
      </c>
      <c r="BH11" s="35">
        <v>18</v>
      </c>
      <c r="BI11" s="35">
        <v>4</v>
      </c>
      <c r="BJ11" s="35">
        <v>825</v>
      </c>
      <c r="BK11" s="35">
        <v>782</v>
      </c>
      <c r="BL11" s="35" t="s">
        <v>102</v>
      </c>
      <c r="BM11" s="35">
        <v>22</v>
      </c>
      <c r="BN11" s="35">
        <v>16</v>
      </c>
      <c r="BO11" s="35">
        <v>3</v>
      </c>
      <c r="BP11" s="35">
        <v>842</v>
      </c>
      <c r="BQ11" s="35">
        <v>764</v>
      </c>
      <c r="BR11" s="35" t="s">
        <v>102</v>
      </c>
      <c r="BS11" s="35">
        <v>53</v>
      </c>
      <c r="BT11" s="35">
        <v>16</v>
      </c>
      <c r="BU11" s="35">
        <v>2</v>
      </c>
      <c r="BV11" s="36">
        <v>688</v>
      </c>
      <c r="BW11" s="36">
        <v>373</v>
      </c>
      <c r="BX11" s="36" t="s">
        <v>102</v>
      </c>
      <c r="BY11" s="36">
        <v>43</v>
      </c>
      <c r="BZ11" s="36">
        <v>257</v>
      </c>
      <c r="CA11" s="36">
        <v>1</v>
      </c>
    </row>
    <row r="12" spans="1:79" ht="78.75" x14ac:dyDescent="0.25">
      <c r="A12" s="13" t="s">
        <v>14</v>
      </c>
      <c r="B12" s="35">
        <v>158</v>
      </c>
      <c r="C12" s="35">
        <v>112</v>
      </c>
      <c r="D12" s="35">
        <v>1</v>
      </c>
      <c r="E12" s="35">
        <v>3</v>
      </c>
      <c r="F12" s="35">
        <v>18</v>
      </c>
      <c r="G12" s="35">
        <v>21</v>
      </c>
      <c r="H12" s="35">
        <v>166</v>
      </c>
      <c r="I12" s="35">
        <v>123</v>
      </c>
      <c r="J12" s="35">
        <v>1</v>
      </c>
      <c r="K12" s="35">
        <v>2</v>
      </c>
      <c r="L12" s="35">
        <v>20</v>
      </c>
      <c r="M12" s="35">
        <v>17</v>
      </c>
      <c r="N12" s="35">
        <v>170</v>
      </c>
      <c r="O12" s="35">
        <v>124</v>
      </c>
      <c r="P12" s="35">
        <v>1</v>
      </c>
      <c r="Q12" s="35">
        <v>2</v>
      </c>
      <c r="R12" s="35">
        <v>21</v>
      </c>
      <c r="S12" s="35">
        <v>22</v>
      </c>
      <c r="T12" s="35">
        <v>106</v>
      </c>
      <c r="U12" s="35">
        <v>66</v>
      </c>
      <c r="V12" s="35">
        <v>0</v>
      </c>
      <c r="W12" s="35">
        <v>1</v>
      </c>
      <c r="X12" s="35">
        <v>19</v>
      </c>
      <c r="Y12" s="35">
        <v>20</v>
      </c>
      <c r="Z12" s="35">
        <v>109</v>
      </c>
      <c r="AA12" s="35">
        <v>68</v>
      </c>
      <c r="AB12" s="35">
        <v>0</v>
      </c>
      <c r="AC12" s="35">
        <v>1</v>
      </c>
      <c r="AD12" s="35">
        <v>18</v>
      </c>
      <c r="AE12" s="35">
        <v>20</v>
      </c>
      <c r="AF12" s="35">
        <v>83</v>
      </c>
      <c r="AG12" s="35">
        <v>54</v>
      </c>
      <c r="AH12" s="35">
        <v>0</v>
      </c>
      <c r="AI12" s="35">
        <v>0</v>
      </c>
      <c r="AJ12" s="35">
        <v>15</v>
      </c>
      <c r="AK12" s="35">
        <v>13</v>
      </c>
      <c r="AL12" s="35">
        <v>74</v>
      </c>
      <c r="AM12" s="35">
        <v>37</v>
      </c>
      <c r="AN12" s="35">
        <v>0</v>
      </c>
      <c r="AO12" s="35">
        <v>1</v>
      </c>
      <c r="AP12" s="35">
        <v>23</v>
      </c>
      <c r="AQ12" s="35">
        <v>13</v>
      </c>
      <c r="AR12" s="35" t="s">
        <v>101</v>
      </c>
      <c r="AS12" s="35" t="s">
        <v>101</v>
      </c>
      <c r="AT12" s="35" t="s">
        <v>102</v>
      </c>
      <c r="AU12" s="35" t="s">
        <v>102</v>
      </c>
      <c r="AV12" s="35" t="s">
        <v>101</v>
      </c>
      <c r="AW12" s="35" t="s">
        <v>101</v>
      </c>
      <c r="AX12" s="35" t="s">
        <v>101</v>
      </c>
      <c r="AY12" s="35" t="s">
        <v>101</v>
      </c>
      <c r="AZ12" s="35" t="s">
        <v>102</v>
      </c>
      <c r="BA12" s="35" t="s">
        <v>101</v>
      </c>
      <c r="BB12" s="35" t="s">
        <v>101</v>
      </c>
      <c r="BC12" s="35" t="s">
        <v>101</v>
      </c>
      <c r="BD12" s="35" t="s">
        <v>101</v>
      </c>
      <c r="BE12" s="35" t="s">
        <v>101</v>
      </c>
      <c r="BF12" s="35" t="s">
        <v>102</v>
      </c>
      <c r="BG12" s="35" t="s">
        <v>102</v>
      </c>
      <c r="BH12" s="35" t="s">
        <v>101</v>
      </c>
      <c r="BI12" s="35" t="s">
        <v>101</v>
      </c>
      <c r="BJ12" s="35">
        <v>236</v>
      </c>
      <c r="BK12" s="35">
        <v>212</v>
      </c>
      <c r="BL12" s="35" t="s">
        <v>102</v>
      </c>
      <c r="BM12" s="35">
        <v>15</v>
      </c>
      <c r="BN12" s="35">
        <v>4</v>
      </c>
      <c r="BO12" s="35">
        <v>4</v>
      </c>
      <c r="BP12" s="35" t="s">
        <v>101</v>
      </c>
      <c r="BQ12" s="35" t="s">
        <v>101</v>
      </c>
      <c r="BR12" s="35" t="s">
        <v>102</v>
      </c>
      <c r="BS12" s="35" t="s">
        <v>102</v>
      </c>
      <c r="BT12" s="35" t="s">
        <v>101</v>
      </c>
      <c r="BU12" s="35" t="s">
        <v>101</v>
      </c>
      <c r="BV12" s="35" t="s">
        <v>101</v>
      </c>
      <c r="BW12" s="35" t="s">
        <v>101</v>
      </c>
      <c r="BX12" s="36" t="s">
        <v>102</v>
      </c>
      <c r="BY12" s="36" t="s">
        <v>102</v>
      </c>
      <c r="BZ12" s="35" t="s">
        <v>101</v>
      </c>
      <c r="CA12" s="35" t="s">
        <v>101</v>
      </c>
    </row>
    <row r="13" spans="1:79" ht="31.5" x14ac:dyDescent="0.25">
      <c r="A13" s="13" t="s">
        <v>15</v>
      </c>
      <c r="B13" s="35">
        <v>21</v>
      </c>
      <c r="C13" s="35">
        <v>16</v>
      </c>
      <c r="D13" s="35">
        <v>1</v>
      </c>
      <c r="E13" s="35">
        <v>2</v>
      </c>
      <c r="F13" s="35">
        <v>2</v>
      </c>
      <c r="G13" s="35">
        <v>0</v>
      </c>
      <c r="H13" s="35">
        <v>52</v>
      </c>
      <c r="I13" s="35">
        <v>23</v>
      </c>
      <c r="J13" s="35">
        <v>7</v>
      </c>
      <c r="K13" s="35">
        <v>7</v>
      </c>
      <c r="L13" s="35">
        <v>9</v>
      </c>
      <c r="M13" s="35">
        <v>2</v>
      </c>
      <c r="N13" s="35">
        <v>33</v>
      </c>
      <c r="O13" s="35">
        <v>16</v>
      </c>
      <c r="P13" s="35">
        <v>5</v>
      </c>
      <c r="Q13" s="35">
        <v>2</v>
      </c>
      <c r="R13" s="35">
        <v>7</v>
      </c>
      <c r="S13" s="35">
        <v>3</v>
      </c>
      <c r="T13" s="35">
        <v>74</v>
      </c>
      <c r="U13" s="35">
        <v>44</v>
      </c>
      <c r="V13" s="35">
        <v>8</v>
      </c>
      <c r="W13" s="35">
        <v>3</v>
      </c>
      <c r="X13" s="35">
        <v>15</v>
      </c>
      <c r="Y13" s="35">
        <v>3</v>
      </c>
      <c r="Z13" s="35">
        <v>92</v>
      </c>
      <c r="AA13" s="35">
        <v>54</v>
      </c>
      <c r="AB13" s="35">
        <v>8</v>
      </c>
      <c r="AC13" s="35">
        <v>3</v>
      </c>
      <c r="AD13" s="35">
        <v>16</v>
      </c>
      <c r="AE13" s="35">
        <v>5</v>
      </c>
      <c r="AF13" s="35">
        <v>102</v>
      </c>
      <c r="AG13" s="35">
        <v>50</v>
      </c>
      <c r="AH13" s="35">
        <v>8</v>
      </c>
      <c r="AI13" s="35">
        <v>2</v>
      </c>
      <c r="AJ13" s="35">
        <v>29</v>
      </c>
      <c r="AK13" s="35">
        <v>7</v>
      </c>
      <c r="AL13" s="35">
        <v>103</v>
      </c>
      <c r="AM13" s="35">
        <v>50</v>
      </c>
      <c r="AN13" s="35">
        <v>7</v>
      </c>
      <c r="AO13" s="35">
        <v>2</v>
      </c>
      <c r="AP13" s="35">
        <v>32</v>
      </c>
      <c r="AQ13" s="35">
        <v>9</v>
      </c>
      <c r="AR13" s="35">
        <v>88</v>
      </c>
      <c r="AS13" s="35">
        <v>41</v>
      </c>
      <c r="AT13" s="35">
        <v>2</v>
      </c>
      <c r="AU13" s="35">
        <v>5</v>
      </c>
      <c r="AV13" s="35">
        <v>26</v>
      </c>
      <c r="AW13" s="35">
        <v>7</v>
      </c>
      <c r="AX13" s="35">
        <v>99</v>
      </c>
      <c r="AY13" s="35">
        <v>41</v>
      </c>
      <c r="AZ13" s="35">
        <v>1</v>
      </c>
      <c r="BA13" s="35">
        <v>6</v>
      </c>
      <c r="BB13" s="35">
        <v>26</v>
      </c>
      <c r="BC13" s="35">
        <v>6</v>
      </c>
      <c r="BD13" s="35">
        <v>77</v>
      </c>
      <c r="BE13" s="35">
        <v>34</v>
      </c>
      <c r="BF13" s="35" t="s">
        <v>102</v>
      </c>
      <c r="BG13" s="35">
        <v>7</v>
      </c>
      <c r="BH13" s="35">
        <v>24</v>
      </c>
      <c r="BI13" s="35">
        <v>6</v>
      </c>
      <c r="BJ13" s="35">
        <v>86</v>
      </c>
      <c r="BK13" s="35">
        <v>45</v>
      </c>
      <c r="BL13" s="35" t="s">
        <v>102</v>
      </c>
      <c r="BM13" s="35">
        <v>12</v>
      </c>
      <c r="BN13" s="35">
        <v>21</v>
      </c>
      <c r="BO13" s="35">
        <v>4</v>
      </c>
      <c r="BP13" s="35">
        <v>86</v>
      </c>
      <c r="BQ13" s="35">
        <v>49</v>
      </c>
      <c r="BR13" s="35" t="s">
        <v>102</v>
      </c>
      <c r="BS13" s="35">
        <v>10</v>
      </c>
      <c r="BT13" s="35">
        <v>18</v>
      </c>
      <c r="BU13" s="35">
        <v>5</v>
      </c>
      <c r="BV13" s="36">
        <v>74</v>
      </c>
      <c r="BW13" s="36">
        <v>39</v>
      </c>
      <c r="BX13" s="36">
        <v>0</v>
      </c>
      <c r="BY13" s="36">
        <v>13</v>
      </c>
      <c r="BZ13" s="36">
        <v>15</v>
      </c>
      <c r="CA13" s="36">
        <v>4</v>
      </c>
    </row>
    <row r="14" spans="1:79" x14ac:dyDescent="0.25">
      <c r="A14" s="13" t="s">
        <v>16</v>
      </c>
      <c r="B14" s="35">
        <v>2338</v>
      </c>
      <c r="C14" s="35">
        <v>42</v>
      </c>
      <c r="D14" s="35" t="s">
        <v>102</v>
      </c>
      <c r="E14" s="35">
        <v>2262</v>
      </c>
      <c r="F14" s="35">
        <v>12</v>
      </c>
      <c r="G14" s="35">
        <v>21</v>
      </c>
      <c r="H14" s="35">
        <v>6702</v>
      </c>
      <c r="I14" s="35">
        <v>57</v>
      </c>
      <c r="J14" s="35" t="s">
        <v>102</v>
      </c>
      <c r="K14" s="35">
        <v>6583</v>
      </c>
      <c r="L14" s="35">
        <v>39</v>
      </c>
      <c r="M14" s="35">
        <v>21</v>
      </c>
      <c r="N14" s="35">
        <v>6658</v>
      </c>
      <c r="O14" s="35">
        <v>49</v>
      </c>
      <c r="P14" s="35">
        <v>0</v>
      </c>
      <c r="Q14" s="35">
        <v>6419</v>
      </c>
      <c r="R14" s="35">
        <v>27</v>
      </c>
      <c r="S14" s="35">
        <v>158</v>
      </c>
      <c r="T14" s="35">
        <v>6693</v>
      </c>
      <c r="U14" s="35">
        <v>82</v>
      </c>
      <c r="V14" s="35" t="s">
        <v>102</v>
      </c>
      <c r="W14" s="35">
        <v>5925</v>
      </c>
      <c r="X14" s="35">
        <v>44</v>
      </c>
      <c r="Y14" s="35">
        <v>633</v>
      </c>
      <c r="Z14" s="35">
        <v>6175</v>
      </c>
      <c r="AA14" s="35">
        <v>91</v>
      </c>
      <c r="AB14" s="35" t="s">
        <v>102</v>
      </c>
      <c r="AC14" s="35">
        <v>5704</v>
      </c>
      <c r="AD14" s="35">
        <v>52</v>
      </c>
      <c r="AE14" s="35">
        <v>319</v>
      </c>
      <c r="AF14" s="35">
        <v>7006</v>
      </c>
      <c r="AG14" s="35">
        <v>73</v>
      </c>
      <c r="AH14" s="35" t="s">
        <v>102</v>
      </c>
      <c r="AI14" s="35">
        <v>6610</v>
      </c>
      <c r="AJ14" s="35">
        <v>65</v>
      </c>
      <c r="AK14" s="35">
        <v>253</v>
      </c>
      <c r="AL14" s="35">
        <v>7033</v>
      </c>
      <c r="AM14" s="35">
        <v>67</v>
      </c>
      <c r="AN14" s="35" t="s">
        <v>102</v>
      </c>
      <c r="AO14" s="35">
        <v>6688</v>
      </c>
      <c r="AP14" s="35">
        <v>128</v>
      </c>
      <c r="AQ14" s="35">
        <v>146</v>
      </c>
      <c r="AR14" s="35">
        <v>4615</v>
      </c>
      <c r="AS14" s="35">
        <v>168</v>
      </c>
      <c r="AT14" s="35" t="s">
        <v>102</v>
      </c>
      <c r="AU14" s="35">
        <v>3684</v>
      </c>
      <c r="AV14" s="35">
        <v>494</v>
      </c>
      <c r="AW14" s="35">
        <v>249</v>
      </c>
      <c r="AX14" s="35">
        <v>7828</v>
      </c>
      <c r="AY14" s="35">
        <v>88</v>
      </c>
      <c r="AZ14" s="35" t="s">
        <v>102</v>
      </c>
      <c r="BA14" s="35">
        <v>6927</v>
      </c>
      <c r="BB14" s="35">
        <v>559</v>
      </c>
      <c r="BC14" s="35">
        <v>232</v>
      </c>
      <c r="BD14" s="35">
        <v>8230</v>
      </c>
      <c r="BE14" s="35">
        <v>236</v>
      </c>
      <c r="BF14" s="35" t="s">
        <v>102</v>
      </c>
      <c r="BG14" s="35">
        <v>7002</v>
      </c>
      <c r="BH14" s="35">
        <v>734</v>
      </c>
      <c r="BI14" s="35">
        <v>248</v>
      </c>
      <c r="BJ14" s="35">
        <v>4663</v>
      </c>
      <c r="BK14" s="35">
        <v>221</v>
      </c>
      <c r="BL14" s="35" t="s">
        <v>102</v>
      </c>
      <c r="BM14" s="35">
        <v>3356</v>
      </c>
      <c r="BN14" s="35">
        <v>845</v>
      </c>
      <c r="BO14" s="35">
        <v>230</v>
      </c>
      <c r="BP14" s="35">
        <v>9352</v>
      </c>
      <c r="BQ14" s="35">
        <v>475</v>
      </c>
      <c r="BR14" s="35" t="s">
        <v>102</v>
      </c>
      <c r="BS14" s="35">
        <v>7833</v>
      </c>
      <c r="BT14" s="35">
        <v>839</v>
      </c>
      <c r="BU14" s="35">
        <v>194</v>
      </c>
      <c r="BV14" s="36">
        <v>9133</v>
      </c>
      <c r="BW14" s="36">
        <v>456</v>
      </c>
      <c r="BX14" s="36" t="s">
        <v>102</v>
      </c>
      <c r="BY14" s="36">
        <v>7633</v>
      </c>
      <c r="BZ14" s="36">
        <v>850</v>
      </c>
      <c r="CA14" s="36">
        <v>176</v>
      </c>
    </row>
    <row r="15" spans="1:79" ht="31.5" x14ac:dyDescent="0.25">
      <c r="A15" s="13" t="s">
        <v>17</v>
      </c>
      <c r="B15" s="35">
        <v>15</v>
      </c>
      <c r="C15" s="35">
        <v>4</v>
      </c>
      <c r="D15" s="35" t="s">
        <v>102</v>
      </c>
      <c r="E15" s="35">
        <v>0</v>
      </c>
      <c r="F15" s="35">
        <v>6</v>
      </c>
      <c r="G15" s="35">
        <v>4</v>
      </c>
      <c r="H15" s="35">
        <v>32</v>
      </c>
      <c r="I15" s="35">
        <v>10</v>
      </c>
      <c r="J15" s="35" t="s">
        <v>102</v>
      </c>
      <c r="K15" s="35" t="s">
        <v>102</v>
      </c>
      <c r="L15" s="35">
        <v>9</v>
      </c>
      <c r="M15" s="35">
        <v>10</v>
      </c>
      <c r="N15" s="35">
        <v>38</v>
      </c>
      <c r="O15" s="35">
        <v>10</v>
      </c>
      <c r="P15" s="35" t="s">
        <v>102</v>
      </c>
      <c r="Q15" s="35" t="s">
        <v>102</v>
      </c>
      <c r="R15" s="35">
        <v>10</v>
      </c>
      <c r="S15" s="35">
        <v>14</v>
      </c>
      <c r="T15" s="35">
        <v>41</v>
      </c>
      <c r="U15" s="35">
        <v>8</v>
      </c>
      <c r="V15" s="35" t="s">
        <v>102</v>
      </c>
      <c r="W15" s="35" t="s">
        <v>102</v>
      </c>
      <c r="X15" s="35">
        <v>10</v>
      </c>
      <c r="Y15" s="35">
        <v>17</v>
      </c>
      <c r="Z15" s="35">
        <v>44</v>
      </c>
      <c r="AA15" s="35">
        <v>9</v>
      </c>
      <c r="AB15" s="35" t="s">
        <v>102</v>
      </c>
      <c r="AC15" s="35" t="s">
        <v>102</v>
      </c>
      <c r="AD15" s="35">
        <v>4</v>
      </c>
      <c r="AE15" s="35">
        <v>10</v>
      </c>
      <c r="AF15" s="35">
        <v>37</v>
      </c>
      <c r="AG15" s="35">
        <v>8</v>
      </c>
      <c r="AH15" s="35" t="s">
        <v>102</v>
      </c>
      <c r="AI15" s="35" t="s">
        <v>102</v>
      </c>
      <c r="AJ15" s="35">
        <v>2</v>
      </c>
      <c r="AK15" s="35">
        <v>6</v>
      </c>
      <c r="AL15" s="35">
        <v>45</v>
      </c>
      <c r="AM15" s="35">
        <v>8</v>
      </c>
      <c r="AN15" s="35" t="s">
        <v>102</v>
      </c>
      <c r="AO15" s="35">
        <v>0</v>
      </c>
      <c r="AP15" s="35">
        <v>2</v>
      </c>
      <c r="AQ15" s="35">
        <v>5</v>
      </c>
      <c r="AR15" s="35">
        <v>270</v>
      </c>
      <c r="AS15" s="35">
        <v>28</v>
      </c>
      <c r="AT15" s="35" t="s">
        <v>102</v>
      </c>
      <c r="AU15" s="35">
        <v>195</v>
      </c>
      <c r="AV15" s="35">
        <v>2</v>
      </c>
      <c r="AW15" s="35">
        <v>4</v>
      </c>
      <c r="AX15" s="35">
        <v>470</v>
      </c>
      <c r="AY15" s="35">
        <v>76</v>
      </c>
      <c r="AZ15" s="35" t="s">
        <v>102</v>
      </c>
      <c r="BA15" s="35">
        <v>176</v>
      </c>
      <c r="BB15" s="35">
        <v>94</v>
      </c>
      <c r="BC15" s="35">
        <v>107</v>
      </c>
      <c r="BD15" s="35">
        <v>471</v>
      </c>
      <c r="BE15" s="35">
        <v>90</v>
      </c>
      <c r="BF15" s="35">
        <v>4</v>
      </c>
      <c r="BG15" s="35">
        <v>157</v>
      </c>
      <c r="BH15" s="35">
        <v>90</v>
      </c>
      <c r="BI15" s="35">
        <v>117</v>
      </c>
      <c r="BJ15" s="35">
        <v>421</v>
      </c>
      <c r="BK15" s="35">
        <v>70</v>
      </c>
      <c r="BL15" s="35">
        <v>4</v>
      </c>
      <c r="BM15" s="35">
        <v>141</v>
      </c>
      <c r="BN15" s="35">
        <v>83</v>
      </c>
      <c r="BO15" s="35">
        <v>108</v>
      </c>
      <c r="BP15" s="35">
        <v>396</v>
      </c>
      <c r="BQ15" s="35">
        <v>88</v>
      </c>
      <c r="BR15" s="35">
        <v>4</v>
      </c>
      <c r="BS15" s="35">
        <v>117</v>
      </c>
      <c r="BT15" s="35">
        <v>70</v>
      </c>
      <c r="BU15" s="35">
        <v>111</v>
      </c>
      <c r="BV15" s="36">
        <v>348</v>
      </c>
      <c r="BW15" s="36">
        <v>84</v>
      </c>
      <c r="BX15" s="36">
        <v>4</v>
      </c>
      <c r="BY15" s="36">
        <v>86</v>
      </c>
      <c r="BZ15" s="36">
        <v>76</v>
      </c>
      <c r="CA15" s="36">
        <v>91</v>
      </c>
    </row>
    <row r="16" spans="1:79" ht="47.25" x14ac:dyDescent="0.25">
      <c r="A16" s="13" t="s">
        <v>18</v>
      </c>
      <c r="B16" s="35">
        <v>2962</v>
      </c>
      <c r="C16" s="35">
        <v>1868</v>
      </c>
      <c r="D16" s="35">
        <v>1095</v>
      </c>
      <c r="E16" s="35">
        <v>840</v>
      </c>
      <c r="F16" s="35">
        <v>198</v>
      </c>
      <c r="G16" s="35">
        <v>30</v>
      </c>
      <c r="H16" s="35">
        <v>75908</v>
      </c>
      <c r="I16" s="35">
        <v>72796</v>
      </c>
      <c r="J16" s="35">
        <v>70160</v>
      </c>
      <c r="K16" s="35">
        <v>2872</v>
      </c>
      <c r="L16" s="35">
        <v>168</v>
      </c>
      <c r="M16" s="35">
        <v>26</v>
      </c>
      <c r="N16" s="35">
        <v>63530</v>
      </c>
      <c r="O16" s="35">
        <v>60403</v>
      </c>
      <c r="P16" s="35">
        <v>58239</v>
      </c>
      <c r="Q16" s="35">
        <v>2755</v>
      </c>
      <c r="R16" s="35">
        <v>253</v>
      </c>
      <c r="S16" s="35">
        <v>33</v>
      </c>
      <c r="T16" s="35">
        <v>5902</v>
      </c>
      <c r="U16" s="35">
        <v>3024</v>
      </c>
      <c r="V16" s="35">
        <v>2186</v>
      </c>
      <c r="W16" s="35">
        <v>2500</v>
      </c>
      <c r="X16" s="35">
        <v>320</v>
      </c>
      <c r="Y16" s="35">
        <v>29</v>
      </c>
      <c r="Z16" s="35">
        <v>4644</v>
      </c>
      <c r="AA16" s="35">
        <v>3069</v>
      </c>
      <c r="AB16" s="35">
        <v>2291</v>
      </c>
      <c r="AC16" s="35">
        <v>1155</v>
      </c>
      <c r="AD16" s="35">
        <v>335</v>
      </c>
      <c r="AE16" s="35">
        <v>36</v>
      </c>
      <c r="AF16" s="35">
        <v>2782</v>
      </c>
      <c r="AG16" s="35">
        <v>1382</v>
      </c>
      <c r="AH16" s="35">
        <v>653</v>
      </c>
      <c r="AI16" s="35">
        <v>988</v>
      </c>
      <c r="AJ16" s="35">
        <v>333</v>
      </c>
      <c r="AK16" s="35">
        <v>49</v>
      </c>
      <c r="AL16" s="35">
        <v>2877</v>
      </c>
      <c r="AM16" s="35">
        <v>2024</v>
      </c>
      <c r="AN16" s="35">
        <v>525</v>
      </c>
      <c r="AO16" s="35">
        <v>284</v>
      </c>
      <c r="AP16" s="35">
        <v>435</v>
      </c>
      <c r="AQ16" s="35">
        <v>86</v>
      </c>
      <c r="AR16" s="35">
        <v>3012</v>
      </c>
      <c r="AS16" s="35">
        <v>2139</v>
      </c>
      <c r="AT16" s="35">
        <v>253</v>
      </c>
      <c r="AU16" s="35">
        <v>216</v>
      </c>
      <c r="AV16" s="35">
        <v>480</v>
      </c>
      <c r="AW16" s="35">
        <v>134</v>
      </c>
      <c r="AX16" s="35">
        <v>4594</v>
      </c>
      <c r="AY16" s="35">
        <v>3576</v>
      </c>
      <c r="AZ16" s="35">
        <v>194</v>
      </c>
      <c r="BA16" s="35">
        <v>101</v>
      </c>
      <c r="BB16" s="35">
        <v>571</v>
      </c>
      <c r="BC16" s="35">
        <v>143</v>
      </c>
      <c r="BD16" s="35">
        <v>5605</v>
      </c>
      <c r="BE16" s="35">
        <v>4215</v>
      </c>
      <c r="BF16" s="35">
        <v>236</v>
      </c>
      <c r="BG16" s="35">
        <v>125</v>
      </c>
      <c r="BH16" s="35">
        <v>809</v>
      </c>
      <c r="BI16" s="35">
        <v>170</v>
      </c>
      <c r="BJ16" s="35">
        <v>5827</v>
      </c>
      <c r="BK16" s="35">
        <v>4377</v>
      </c>
      <c r="BL16" s="35">
        <v>4</v>
      </c>
      <c r="BM16" s="35">
        <v>208</v>
      </c>
      <c r="BN16" s="35">
        <v>723</v>
      </c>
      <c r="BO16" s="35">
        <v>190</v>
      </c>
      <c r="BP16" s="35">
        <v>5808</v>
      </c>
      <c r="BQ16" s="35">
        <v>4527</v>
      </c>
      <c r="BR16" s="35">
        <v>13</v>
      </c>
      <c r="BS16" s="35">
        <v>177</v>
      </c>
      <c r="BT16" s="35">
        <v>621</v>
      </c>
      <c r="BU16" s="35">
        <v>169</v>
      </c>
      <c r="BV16" s="36">
        <v>8834</v>
      </c>
      <c r="BW16" s="36">
        <v>7375</v>
      </c>
      <c r="BX16" s="36">
        <v>173</v>
      </c>
      <c r="BY16" s="36">
        <v>219</v>
      </c>
      <c r="BZ16" s="36">
        <v>690</v>
      </c>
      <c r="CA16" s="36">
        <v>147</v>
      </c>
    </row>
    <row r="17" spans="1:79" ht="63" x14ac:dyDescent="0.25">
      <c r="A17" s="13" t="s">
        <v>19</v>
      </c>
      <c r="B17" s="35">
        <v>180459</v>
      </c>
      <c r="C17" s="35">
        <v>135974</v>
      </c>
      <c r="D17" s="35">
        <v>122073</v>
      </c>
      <c r="E17" s="35">
        <v>40748</v>
      </c>
      <c r="F17" s="35">
        <v>1959</v>
      </c>
      <c r="G17" s="35">
        <v>694</v>
      </c>
      <c r="H17" s="35">
        <v>115319</v>
      </c>
      <c r="I17" s="35">
        <v>72807</v>
      </c>
      <c r="J17" s="35">
        <v>60241</v>
      </c>
      <c r="K17" s="35">
        <v>38899</v>
      </c>
      <c r="L17" s="35">
        <v>1914</v>
      </c>
      <c r="M17" s="35">
        <v>599</v>
      </c>
      <c r="N17" s="35">
        <v>115269</v>
      </c>
      <c r="O17" s="35">
        <v>70729</v>
      </c>
      <c r="P17" s="35">
        <v>55972</v>
      </c>
      <c r="Q17" s="35">
        <v>38302</v>
      </c>
      <c r="R17" s="35">
        <v>4417</v>
      </c>
      <c r="S17" s="35">
        <v>630</v>
      </c>
      <c r="T17" s="35">
        <v>145372</v>
      </c>
      <c r="U17" s="35">
        <v>96227</v>
      </c>
      <c r="V17" s="35">
        <v>76403</v>
      </c>
      <c r="W17" s="35">
        <v>36371</v>
      </c>
      <c r="X17" s="35">
        <v>10248</v>
      </c>
      <c r="Y17" s="35">
        <v>1162</v>
      </c>
      <c r="Z17" s="35">
        <v>144537</v>
      </c>
      <c r="AA17" s="35">
        <v>94281</v>
      </c>
      <c r="AB17" s="35">
        <v>75009</v>
      </c>
      <c r="AC17" s="35">
        <v>36149</v>
      </c>
      <c r="AD17" s="35">
        <v>10492</v>
      </c>
      <c r="AE17" s="35">
        <v>1962</v>
      </c>
      <c r="AF17" s="35">
        <v>141218</v>
      </c>
      <c r="AG17" s="35">
        <v>91748</v>
      </c>
      <c r="AH17" s="35">
        <v>71917</v>
      </c>
      <c r="AI17" s="35">
        <v>35413</v>
      </c>
      <c r="AJ17" s="35">
        <v>10426</v>
      </c>
      <c r="AK17" s="35">
        <v>2284</v>
      </c>
      <c r="AL17" s="35">
        <v>82213</v>
      </c>
      <c r="AM17" s="35">
        <v>33848</v>
      </c>
      <c r="AN17" s="35">
        <v>13351</v>
      </c>
      <c r="AO17" s="35">
        <v>35887</v>
      </c>
      <c r="AP17" s="35">
        <v>9243</v>
      </c>
      <c r="AQ17" s="35">
        <v>2173</v>
      </c>
      <c r="AR17" s="35">
        <v>90082</v>
      </c>
      <c r="AS17" s="35">
        <v>20724</v>
      </c>
      <c r="AT17" s="35">
        <v>5957</v>
      </c>
      <c r="AU17" s="35">
        <v>36184</v>
      </c>
      <c r="AV17" s="35">
        <v>14298</v>
      </c>
      <c r="AW17" s="35">
        <v>9392</v>
      </c>
      <c r="AX17" s="35">
        <v>101104</v>
      </c>
      <c r="AY17" s="35">
        <v>36047</v>
      </c>
      <c r="AZ17" s="35">
        <v>14575</v>
      </c>
      <c r="BA17" s="35">
        <v>36954</v>
      </c>
      <c r="BB17" s="35">
        <v>9216</v>
      </c>
      <c r="BC17" s="35">
        <v>11424</v>
      </c>
      <c r="BD17" s="35">
        <v>98638</v>
      </c>
      <c r="BE17" s="35">
        <v>35180</v>
      </c>
      <c r="BF17" s="35">
        <v>14490</v>
      </c>
      <c r="BG17" s="35">
        <v>41303</v>
      </c>
      <c r="BH17" s="35">
        <v>11158</v>
      </c>
      <c r="BI17" s="35">
        <v>5468</v>
      </c>
      <c r="BJ17" s="35">
        <v>104762</v>
      </c>
      <c r="BK17" s="35">
        <v>32755</v>
      </c>
      <c r="BL17" s="35">
        <v>14499</v>
      </c>
      <c r="BM17" s="35">
        <v>42553</v>
      </c>
      <c r="BN17" s="35">
        <v>14795</v>
      </c>
      <c r="BO17" s="35">
        <v>7878</v>
      </c>
      <c r="BP17" s="35">
        <v>115195</v>
      </c>
      <c r="BQ17" s="35">
        <v>47573</v>
      </c>
      <c r="BR17" s="35">
        <v>14969</v>
      </c>
      <c r="BS17" s="35">
        <v>43401</v>
      </c>
      <c r="BT17" s="35">
        <v>14327</v>
      </c>
      <c r="BU17" s="35">
        <v>7486</v>
      </c>
      <c r="BV17" s="36">
        <v>131607</v>
      </c>
      <c r="BW17" s="36">
        <v>53311</v>
      </c>
      <c r="BX17" s="36">
        <v>18091</v>
      </c>
      <c r="BY17" s="36">
        <v>43034</v>
      </c>
      <c r="BZ17" s="36">
        <v>22219</v>
      </c>
      <c r="CA17" s="36">
        <v>7099</v>
      </c>
    </row>
    <row r="18" spans="1:79" x14ac:dyDescent="0.25">
      <c r="A18" s="13" t="s">
        <v>20</v>
      </c>
      <c r="B18" s="35">
        <v>15553</v>
      </c>
      <c r="C18" s="35">
        <v>13468</v>
      </c>
      <c r="D18" s="35">
        <v>1323</v>
      </c>
      <c r="E18" s="35">
        <v>239</v>
      </c>
      <c r="F18" s="35">
        <v>1116</v>
      </c>
      <c r="G18" s="35">
        <v>186</v>
      </c>
      <c r="H18" s="35">
        <v>14441</v>
      </c>
      <c r="I18" s="35">
        <v>12363</v>
      </c>
      <c r="J18" s="35">
        <v>1240</v>
      </c>
      <c r="K18" s="35">
        <v>217</v>
      </c>
      <c r="L18" s="35">
        <v>1010</v>
      </c>
      <c r="M18" s="35">
        <v>181</v>
      </c>
      <c r="N18" s="35">
        <v>15404</v>
      </c>
      <c r="O18" s="35">
        <v>12431</v>
      </c>
      <c r="P18" s="35">
        <v>1154</v>
      </c>
      <c r="Q18" s="35">
        <v>348</v>
      </c>
      <c r="R18" s="35">
        <v>1680</v>
      </c>
      <c r="S18" s="35">
        <v>271</v>
      </c>
      <c r="T18" s="35">
        <v>21012</v>
      </c>
      <c r="U18" s="35">
        <v>17122</v>
      </c>
      <c r="V18" s="35">
        <v>1399</v>
      </c>
      <c r="W18" s="35">
        <v>427</v>
      </c>
      <c r="X18" s="35">
        <v>2232</v>
      </c>
      <c r="Y18" s="35">
        <v>410</v>
      </c>
      <c r="Z18" s="35">
        <v>22947</v>
      </c>
      <c r="AA18" s="35">
        <v>17835</v>
      </c>
      <c r="AB18" s="35">
        <v>1364</v>
      </c>
      <c r="AC18" s="35">
        <v>475</v>
      </c>
      <c r="AD18" s="35">
        <v>3067</v>
      </c>
      <c r="AE18" s="35">
        <v>620</v>
      </c>
      <c r="AF18" s="35">
        <v>21551</v>
      </c>
      <c r="AG18" s="35">
        <v>16832</v>
      </c>
      <c r="AH18" s="35">
        <v>1553</v>
      </c>
      <c r="AI18" s="35">
        <v>638</v>
      </c>
      <c r="AJ18" s="35">
        <v>3158</v>
      </c>
      <c r="AK18" s="35">
        <v>438</v>
      </c>
      <c r="AL18" s="35">
        <v>21590</v>
      </c>
      <c r="AM18" s="35">
        <v>17138</v>
      </c>
      <c r="AN18" s="35">
        <v>1522</v>
      </c>
      <c r="AO18" s="35">
        <v>616</v>
      </c>
      <c r="AP18" s="35">
        <v>2991</v>
      </c>
      <c r="AQ18" s="35">
        <v>351</v>
      </c>
      <c r="AR18" s="35">
        <v>26680</v>
      </c>
      <c r="AS18" s="35">
        <v>21770</v>
      </c>
      <c r="AT18" s="35">
        <v>1474</v>
      </c>
      <c r="AU18" s="35">
        <v>504</v>
      </c>
      <c r="AV18" s="35">
        <v>3544</v>
      </c>
      <c r="AW18" s="35">
        <v>338</v>
      </c>
      <c r="AX18" s="35">
        <v>20917</v>
      </c>
      <c r="AY18" s="35">
        <v>16214</v>
      </c>
      <c r="AZ18" s="35">
        <v>1456</v>
      </c>
      <c r="BA18" s="35">
        <v>538</v>
      </c>
      <c r="BB18" s="35">
        <v>3319</v>
      </c>
      <c r="BC18" s="35">
        <v>475</v>
      </c>
      <c r="BD18" s="35">
        <v>22258</v>
      </c>
      <c r="BE18" s="35">
        <v>17472</v>
      </c>
      <c r="BF18" s="35">
        <v>1354</v>
      </c>
      <c r="BG18" s="35">
        <v>620</v>
      </c>
      <c r="BH18" s="35">
        <v>3361</v>
      </c>
      <c r="BI18" s="35">
        <v>428</v>
      </c>
      <c r="BJ18" s="35">
        <v>25074</v>
      </c>
      <c r="BK18" s="35">
        <v>18134</v>
      </c>
      <c r="BL18" s="35">
        <v>1473</v>
      </c>
      <c r="BM18" s="35">
        <v>757</v>
      </c>
      <c r="BN18" s="35">
        <v>3536</v>
      </c>
      <c r="BO18" s="35">
        <v>1857</v>
      </c>
      <c r="BP18" s="35">
        <v>25704</v>
      </c>
      <c r="BQ18" s="35">
        <v>18697</v>
      </c>
      <c r="BR18" s="35">
        <v>1727</v>
      </c>
      <c r="BS18" s="35">
        <v>786</v>
      </c>
      <c r="BT18" s="35">
        <v>3659</v>
      </c>
      <c r="BU18" s="35">
        <v>1701</v>
      </c>
      <c r="BV18" s="36">
        <v>27006</v>
      </c>
      <c r="BW18" s="36">
        <v>20065</v>
      </c>
      <c r="BX18" s="36">
        <v>1671</v>
      </c>
      <c r="BY18" s="36">
        <v>1003</v>
      </c>
      <c r="BZ18" s="36">
        <v>3467</v>
      </c>
      <c r="CA18" s="36">
        <v>1634</v>
      </c>
    </row>
    <row r="19" spans="1:79" ht="47.25" x14ac:dyDescent="0.25">
      <c r="A19" s="13" t="s">
        <v>21</v>
      </c>
      <c r="B19" s="35">
        <v>9684</v>
      </c>
      <c r="C19" s="35">
        <v>7107</v>
      </c>
      <c r="D19" s="35">
        <v>560</v>
      </c>
      <c r="E19" s="35">
        <v>315</v>
      </c>
      <c r="F19" s="35">
        <v>1953</v>
      </c>
      <c r="G19" s="35">
        <v>185</v>
      </c>
      <c r="H19" s="35">
        <v>10072</v>
      </c>
      <c r="I19" s="35">
        <v>7108</v>
      </c>
      <c r="J19" s="35">
        <v>911</v>
      </c>
      <c r="K19" s="35">
        <v>310</v>
      </c>
      <c r="L19" s="35">
        <v>2218</v>
      </c>
      <c r="M19" s="35">
        <v>218</v>
      </c>
      <c r="N19" s="35">
        <v>11334</v>
      </c>
      <c r="O19" s="35">
        <v>7111</v>
      </c>
      <c r="P19" s="35">
        <v>882</v>
      </c>
      <c r="Q19" s="35">
        <v>346</v>
      </c>
      <c r="R19" s="35">
        <v>3324</v>
      </c>
      <c r="S19" s="35">
        <v>375</v>
      </c>
      <c r="T19" s="35">
        <v>17492</v>
      </c>
      <c r="U19" s="35">
        <v>11496</v>
      </c>
      <c r="V19" s="35">
        <v>1332</v>
      </c>
      <c r="W19" s="35">
        <v>502</v>
      </c>
      <c r="X19" s="35">
        <v>4716</v>
      </c>
      <c r="Y19" s="35">
        <v>426</v>
      </c>
      <c r="Z19" s="35">
        <v>20704</v>
      </c>
      <c r="AA19" s="35">
        <v>11757</v>
      </c>
      <c r="AB19" s="35">
        <v>1076</v>
      </c>
      <c r="AC19" s="35">
        <v>481</v>
      </c>
      <c r="AD19" s="35">
        <v>7586</v>
      </c>
      <c r="AE19" s="35">
        <v>440</v>
      </c>
      <c r="AF19" s="35">
        <v>24031</v>
      </c>
      <c r="AG19" s="35">
        <v>15223</v>
      </c>
      <c r="AH19" s="35">
        <v>888</v>
      </c>
      <c r="AI19" s="35">
        <v>467</v>
      </c>
      <c r="AJ19" s="35">
        <v>7567</v>
      </c>
      <c r="AK19" s="35">
        <v>395</v>
      </c>
      <c r="AL19" s="35">
        <v>24898</v>
      </c>
      <c r="AM19" s="35">
        <v>16063</v>
      </c>
      <c r="AN19" s="35">
        <v>947</v>
      </c>
      <c r="AO19" s="35">
        <v>733</v>
      </c>
      <c r="AP19" s="35">
        <v>7261</v>
      </c>
      <c r="AQ19" s="35">
        <v>426</v>
      </c>
      <c r="AR19" s="35">
        <v>25119</v>
      </c>
      <c r="AS19" s="35">
        <v>16519</v>
      </c>
      <c r="AT19" s="35">
        <v>922</v>
      </c>
      <c r="AU19" s="35">
        <v>714</v>
      </c>
      <c r="AV19" s="35">
        <v>7162</v>
      </c>
      <c r="AW19" s="35">
        <v>386</v>
      </c>
      <c r="AX19" s="35">
        <v>25622</v>
      </c>
      <c r="AY19" s="35">
        <v>17211</v>
      </c>
      <c r="AZ19" s="35">
        <v>915</v>
      </c>
      <c r="BA19" s="35">
        <v>775</v>
      </c>
      <c r="BB19" s="35">
        <v>6849</v>
      </c>
      <c r="BC19" s="35">
        <v>501</v>
      </c>
      <c r="BD19" s="35">
        <v>28261</v>
      </c>
      <c r="BE19" s="35">
        <v>17521</v>
      </c>
      <c r="BF19" s="35">
        <v>880</v>
      </c>
      <c r="BG19" s="35">
        <v>930</v>
      </c>
      <c r="BH19" s="35">
        <v>8758</v>
      </c>
      <c r="BI19" s="35">
        <v>750</v>
      </c>
      <c r="BJ19" s="35">
        <v>26773</v>
      </c>
      <c r="BK19" s="35">
        <v>17528</v>
      </c>
      <c r="BL19" s="35">
        <v>844</v>
      </c>
      <c r="BM19" s="35">
        <v>820</v>
      </c>
      <c r="BN19" s="35">
        <v>7544</v>
      </c>
      <c r="BO19" s="35">
        <v>629</v>
      </c>
      <c r="BP19" s="35">
        <v>25186</v>
      </c>
      <c r="BQ19" s="35">
        <v>17189</v>
      </c>
      <c r="BR19" s="35">
        <v>831</v>
      </c>
      <c r="BS19" s="35">
        <v>728</v>
      </c>
      <c r="BT19" s="35">
        <v>6494</v>
      </c>
      <c r="BU19" s="35">
        <v>558</v>
      </c>
      <c r="BV19" s="36">
        <v>27192</v>
      </c>
      <c r="BW19" s="36">
        <v>19146</v>
      </c>
      <c r="BX19" s="36">
        <v>822</v>
      </c>
      <c r="BY19" s="36">
        <v>690</v>
      </c>
      <c r="BZ19" s="36">
        <v>6644</v>
      </c>
      <c r="CA19" s="36">
        <v>503</v>
      </c>
    </row>
    <row r="20" spans="1:79" ht="47.25" x14ac:dyDescent="0.25">
      <c r="A20" s="13" t="s">
        <v>22</v>
      </c>
      <c r="B20" s="35">
        <v>1916</v>
      </c>
      <c r="C20" s="35">
        <v>1188</v>
      </c>
      <c r="D20" s="35">
        <v>9</v>
      </c>
      <c r="E20" s="35">
        <v>88</v>
      </c>
      <c r="F20" s="35">
        <v>133</v>
      </c>
      <c r="G20" s="35">
        <v>70</v>
      </c>
      <c r="H20" s="35">
        <v>1909</v>
      </c>
      <c r="I20" s="35">
        <v>1243</v>
      </c>
      <c r="J20" s="35">
        <v>5</v>
      </c>
      <c r="K20" s="35">
        <v>117</v>
      </c>
      <c r="L20" s="35">
        <v>102</v>
      </c>
      <c r="M20" s="35">
        <v>56</v>
      </c>
      <c r="N20" s="35">
        <v>2171</v>
      </c>
      <c r="O20" s="35">
        <v>1357</v>
      </c>
      <c r="P20" s="35">
        <v>20</v>
      </c>
      <c r="Q20" s="35">
        <v>167</v>
      </c>
      <c r="R20" s="35">
        <v>162</v>
      </c>
      <c r="S20" s="35">
        <v>80</v>
      </c>
      <c r="T20" s="35">
        <v>3117</v>
      </c>
      <c r="U20" s="35">
        <v>2050</v>
      </c>
      <c r="V20" s="35">
        <v>27</v>
      </c>
      <c r="W20" s="35">
        <v>267</v>
      </c>
      <c r="X20" s="35">
        <v>285</v>
      </c>
      <c r="Y20" s="35">
        <v>100</v>
      </c>
      <c r="Z20" s="35">
        <v>3631</v>
      </c>
      <c r="AA20" s="35">
        <v>2577</v>
      </c>
      <c r="AB20" s="35">
        <v>43</v>
      </c>
      <c r="AC20" s="35">
        <v>142</v>
      </c>
      <c r="AD20" s="35">
        <v>257</v>
      </c>
      <c r="AE20" s="35">
        <v>123</v>
      </c>
      <c r="AF20" s="35">
        <v>4001</v>
      </c>
      <c r="AG20" s="35">
        <v>3421</v>
      </c>
      <c r="AH20" s="35">
        <v>27</v>
      </c>
      <c r="AI20" s="35">
        <v>95</v>
      </c>
      <c r="AJ20" s="35">
        <v>226</v>
      </c>
      <c r="AK20" s="35">
        <v>116</v>
      </c>
      <c r="AL20" s="35">
        <v>4791</v>
      </c>
      <c r="AM20" s="35">
        <v>3932</v>
      </c>
      <c r="AN20" s="35">
        <v>29</v>
      </c>
      <c r="AO20" s="35">
        <v>321</v>
      </c>
      <c r="AP20" s="35">
        <v>279</v>
      </c>
      <c r="AQ20" s="35">
        <v>120</v>
      </c>
      <c r="AR20" s="35">
        <v>7827</v>
      </c>
      <c r="AS20" s="35">
        <v>6816</v>
      </c>
      <c r="AT20" s="35">
        <v>64</v>
      </c>
      <c r="AU20" s="35">
        <v>239</v>
      </c>
      <c r="AV20" s="35">
        <v>359</v>
      </c>
      <c r="AW20" s="35">
        <v>208</v>
      </c>
      <c r="AX20" s="35">
        <v>5932</v>
      </c>
      <c r="AY20" s="35">
        <v>4170</v>
      </c>
      <c r="AZ20" s="35">
        <v>63</v>
      </c>
      <c r="BA20" s="35">
        <v>587</v>
      </c>
      <c r="BB20" s="35">
        <v>677</v>
      </c>
      <c r="BC20" s="35">
        <v>253</v>
      </c>
      <c r="BD20" s="35">
        <v>8384</v>
      </c>
      <c r="BE20" s="35">
        <v>6552</v>
      </c>
      <c r="BF20" s="35">
        <v>63</v>
      </c>
      <c r="BG20" s="35">
        <v>572</v>
      </c>
      <c r="BH20" s="35">
        <v>685</v>
      </c>
      <c r="BI20" s="35">
        <v>323</v>
      </c>
      <c r="BJ20" s="35">
        <v>11031</v>
      </c>
      <c r="BK20" s="35">
        <v>7675</v>
      </c>
      <c r="BL20" s="35">
        <v>62</v>
      </c>
      <c r="BM20" s="35">
        <v>1917</v>
      </c>
      <c r="BN20" s="35">
        <v>827</v>
      </c>
      <c r="BO20" s="35">
        <v>350</v>
      </c>
      <c r="BP20" s="35">
        <v>14612</v>
      </c>
      <c r="BQ20" s="35">
        <v>11517</v>
      </c>
      <c r="BR20" s="35">
        <v>67</v>
      </c>
      <c r="BS20" s="35">
        <v>1588</v>
      </c>
      <c r="BT20" s="35">
        <v>877</v>
      </c>
      <c r="BU20" s="35">
        <v>335</v>
      </c>
      <c r="BV20" s="36">
        <v>17009</v>
      </c>
      <c r="BW20" s="36">
        <v>13719</v>
      </c>
      <c r="BX20" s="36">
        <v>71</v>
      </c>
      <c r="BY20" s="36">
        <v>1786</v>
      </c>
      <c r="BZ20" s="36">
        <v>964</v>
      </c>
      <c r="CA20" s="36">
        <v>272</v>
      </c>
    </row>
    <row r="21" spans="1:79" ht="47.25" x14ac:dyDescent="0.25">
      <c r="A21" s="13" t="s">
        <v>23</v>
      </c>
      <c r="B21" s="35" t="s">
        <v>102</v>
      </c>
      <c r="C21" s="35" t="s">
        <v>102</v>
      </c>
      <c r="D21" s="35" t="s">
        <v>102</v>
      </c>
      <c r="E21" s="35" t="s">
        <v>102</v>
      </c>
      <c r="F21" s="35" t="s">
        <v>102</v>
      </c>
      <c r="G21" s="35" t="s">
        <v>102</v>
      </c>
      <c r="H21" s="35" t="s">
        <v>102</v>
      </c>
      <c r="I21" s="35" t="s">
        <v>102</v>
      </c>
      <c r="J21" s="35" t="s">
        <v>102</v>
      </c>
      <c r="K21" s="35" t="s">
        <v>102</v>
      </c>
      <c r="L21" s="35" t="s">
        <v>102</v>
      </c>
      <c r="M21" s="35" t="s">
        <v>102</v>
      </c>
      <c r="N21" s="35" t="s">
        <v>102</v>
      </c>
      <c r="O21" s="35" t="s">
        <v>102</v>
      </c>
      <c r="P21" s="35" t="s">
        <v>102</v>
      </c>
      <c r="Q21" s="35" t="s">
        <v>102</v>
      </c>
      <c r="R21" s="35" t="s">
        <v>102</v>
      </c>
      <c r="S21" s="35" t="s">
        <v>102</v>
      </c>
      <c r="T21" s="35" t="s">
        <v>102</v>
      </c>
      <c r="U21" s="35" t="s">
        <v>102</v>
      </c>
      <c r="V21" s="35" t="s">
        <v>102</v>
      </c>
      <c r="W21" s="35" t="s">
        <v>102</v>
      </c>
      <c r="X21" s="35" t="s">
        <v>102</v>
      </c>
      <c r="Y21" s="35" t="s">
        <v>102</v>
      </c>
      <c r="Z21" s="35" t="s">
        <v>102</v>
      </c>
      <c r="AA21" s="35" t="s">
        <v>102</v>
      </c>
      <c r="AB21" s="35" t="s">
        <v>102</v>
      </c>
      <c r="AC21" s="35" t="s">
        <v>102</v>
      </c>
      <c r="AD21" s="35" t="s">
        <v>102</v>
      </c>
      <c r="AE21" s="35" t="s">
        <v>102</v>
      </c>
      <c r="AF21" s="35" t="s">
        <v>102</v>
      </c>
      <c r="AG21" s="35" t="s">
        <v>102</v>
      </c>
      <c r="AH21" s="35" t="s">
        <v>102</v>
      </c>
      <c r="AI21" s="35" t="s">
        <v>102</v>
      </c>
      <c r="AJ21" s="35" t="s">
        <v>102</v>
      </c>
      <c r="AK21" s="35" t="s">
        <v>102</v>
      </c>
      <c r="AL21" s="35" t="s">
        <v>102</v>
      </c>
      <c r="AM21" s="35" t="s">
        <v>102</v>
      </c>
      <c r="AN21" s="35" t="s">
        <v>102</v>
      </c>
      <c r="AO21" s="35" t="s">
        <v>102</v>
      </c>
      <c r="AP21" s="35" t="s">
        <v>102</v>
      </c>
      <c r="AQ21" s="35" t="s">
        <v>102</v>
      </c>
      <c r="AR21" s="35" t="s">
        <v>102</v>
      </c>
      <c r="AS21" s="35" t="s">
        <v>102</v>
      </c>
      <c r="AT21" s="35" t="s">
        <v>102</v>
      </c>
      <c r="AU21" s="35" t="s">
        <v>102</v>
      </c>
      <c r="AV21" s="35" t="s">
        <v>102</v>
      </c>
      <c r="AW21" s="35" t="s">
        <v>102</v>
      </c>
      <c r="AX21" s="35" t="s">
        <v>102</v>
      </c>
      <c r="AY21" s="35" t="s">
        <v>102</v>
      </c>
      <c r="AZ21" s="35" t="s">
        <v>102</v>
      </c>
      <c r="BA21" s="35" t="s">
        <v>102</v>
      </c>
      <c r="BB21" s="35" t="s">
        <v>102</v>
      </c>
      <c r="BC21" s="35" t="s">
        <v>102</v>
      </c>
      <c r="BD21" s="35" t="s">
        <v>102</v>
      </c>
      <c r="BE21" s="35" t="s">
        <v>102</v>
      </c>
      <c r="BF21" s="35" t="s">
        <v>102</v>
      </c>
      <c r="BG21" s="35" t="s">
        <v>102</v>
      </c>
      <c r="BH21" s="35" t="s">
        <v>102</v>
      </c>
      <c r="BI21" s="35" t="s">
        <v>102</v>
      </c>
      <c r="BJ21" s="35" t="s">
        <v>102</v>
      </c>
      <c r="BK21" s="35" t="s">
        <v>102</v>
      </c>
      <c r="BL21" s="35" t="s">
        <v>102</v>
      </c>
      <c r="BM21" s="35" t="s">
        <v>102</v>
      </c>
      <c r="BN21" s="35" t="s">
        <v>102</v>
      </c>
      <c r="BO21" s="35" t="s">
        <v>102</v>
      </c>
      <c r="BP21" s="35" t="s">
        <v>102</v>
      </c>
      <c r="BQ21" s="35" t="s">
        <v>102</v>
      </c>
      <c r="BR21" s="35" t="s">
        <v>102</v>
      </c>
      <c r="BS21" s="35" t="s">
        <v>102</v>
      </c>
      <c r="BT21" s="35" t="s">
        <v>102</v>
      </c>
      <c r="BU21" s="35" t="s">
        <v>102</v>
      </c>
      <c r="BV21" s="35" t="s">
        <v>102</v>
      </c>
      <c r="BW21" s="35" t="s">
        <v>102</v>
      </c>
      <c r="BX21" s="35" t="s">
        <v>102</v>
      </c>
      <c r="BY21" s="35" t="s">
        <v>102</v>
      </c>
      <c r="BZ21" s="35" t="s">
        <v>102</v>
      </c>
      <c r="CA21" s="35" t="s">
        <v>102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5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27"/>
  <sheetViews>
    <sheetView topLeftCell="A2" zoomScale="80" zoomScaleNormal="80" workbookViewId="0">
      <pane xSplit="1" topLeftCell="AA1" activePane="topRight" state="frozen"/>
      <selection pane="topRight" activeCell="A2" sqref="A2:Y2"/>
    </sheetView>
  </sheetViews>
  <sheetFormatPr defaultColWidth="9.140625" defaultRowHeight="15.75" x14ac:dyDescent="0.25"/>
  <cols>
    <col min="1" max="1" width="35.140625" style="2" customWidth="1"/>
    <col min="2" max="2" width="17.28515625" style="2" bestFit="1" customWidth="1"/>
    <col min="3" max="6" width="16" style="2" bestFit="1" customWidth="1"/>
    <col min="7" max="7" width="15.140625" style="2" customWidth="1"/>
    <col min="8" max="8" width="17.28515625" style="2" bestFit="1" customWidth="1"/>
    <col min="9" max="12" width="16" style="2" bestFit="1" customWidth="1"/>
    <col min="13" max="13" width="15" style="2" customWidth="1"/>
    <col min="14" max="14" width="17.28515625" style="2" bestFit="1" customWidth="1"/>
    <col min="15" max="18" width="16" style="2" bestFit="1" customWidth="1"/>
    <col min="19" max="19" width="15.140625" style="2" customWidth="1"/>
    <col min="20" max="20" width="17.28515625" style="2" bestFit="1" customWidth="1"/>
    <col min="21" max="24" width="16" style="2" bestFit="1" customWidth="1"/>
    <col min="25" max="25" width="15.28515625" style="2" customWidth="1"/>
    <col min="26" max="26" width="17.42578125" style="2" customWidth="1"/>
    <col min="27" max="27" width="17.28515625" style="2" customWidth="1"/>
    <col min="28" max="31" width="16.7109375" style="2" customWidth="1"/>
    <col min="32" max="32" width="17.42578125" style="47" customWidth="1"/>
    <col min="33" max="33" width="17.28515625" style="47" customWidth="1"/>
    <col min="34" max="37" width="16.7109375" style="47" customWidth="1"/>
    <col min="38" max="38" width="17.42578125" style="47" customWidth="1"/>
    <col min="39" max="39" width="17.28515625" style="47" customWidth="1"/>
    <col min="40" max="43" width="16.7109375" style="47" customWidth="1"/>
    <col min="44" max="16384" width="9.140625" style="2"/>
  </cols>
  <sheetData>
    <row r="1" spans="1:43" ht="33" customHeight="1" x14ac:dyDescent="0.25">
      <c r="A1" s="15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43" x14ac:dyDescent="0.25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43" x14ac:dyDescent="0.25">
      <c r="A3" s="70"/>
      <c r="B3" s="68">
        <v>2017</v>
      </c>
      <c r="C3" s="68"/>
      <c r="D3" s="68"/>
      <c r="E3" s="68"/>
      <c r="F3" s="68"/>
      <c r="G3" s="68"/>
      <c r="H3" s="68">
        <v>2018</v>
      </c>
      <c r="I3" s="68"/>
      <c r="J3" s="68"/>
      <c r="K3" s="68"/>
      <c r="L3" s="68"/>
      <c r="M3" s="68"/>
      <c r="N3" s="68">
        <v>2019</v>
      </c>
      <c r="O3" s="68"/>
      <c r="P3" s="68"/>
      <c r="Q3" s="68"/>
      <c r="R3" s="68"/>
      <c r="S3" s="68"/>
      <c r="T3" s="68">
        <v>2020</v>
      </c>
      <c r="U3" s="68"/>
      <c r="V3" s="68"/>
      <c r="W3" s="68"/>
      <c r="X3" s="68"/>
      <c r="Y3" s="68"/>
      <c r="Z3" s="68">
        <v>2021</v>
      </c>
      <c r="AA3" s="68"/>
      <c r="AB3" s="68"/>
      <c r="AC3" s="68"/>
      <c r="AD3" s="68"/>
      <c r="AE3" s="68"/>
      <c r="AF3" s="68">
        <v>2022</v>
      </c>
      <c r="AG3" s="68"/>
      <c r="AH3" s="68"/>
      <c r="AI3" s="68"/>
      <c r="AJ3" s="68"/>
      <c r="AK3" s="68"/>
      <c r="AL3" s="68">
        <v>2023</v>
      </c>
      <c r="AM3" s="71"/>
      <c r="AN3" s="71"/>
      <c r="AO3" s="71"/>
      <c r="AP3" s="71"/>
      <c r="AQ3" s="72"/>
    </row>
    <row r="4" spans="1:43" ht="31.5" x14ac:dyDescent="0.25">
      <c r="A4" s="70"/>
      <c r="B4" s="14" t="s">
        <v>24</v>
      </c>
      <c r="C4" s="14" t="s">
        <v>31</v>
      </c>
      <c r="D4" s="14" t="s">
        <v>99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14" t="s">
        <v>99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14" t="s">
        <v>99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14" t="s">
        <v>99</v>
      </c>
      <c r="W4" s="14" t="s">
        <v>26</v>
      </c>
      <c r="X4" s="14" t="s">
        <v>27</v>
      </c>
      <c r="Y4" s="14" t="s">
        <v>28</v>
      </c>
      <c r="Z4" s="14" t="s">
        <v>24</v>
      </c>
      <c r="AA4" s="14" t="s">
        <v>31</v>
      </c>
      <c r="AB4" s="14" t="s">
        <v>99</v>
      </c>
      <c r="AC4" s="14" t="s">
        <v>26</v>
      </c>
      <c r="AD4" s="14" t="s">
        <v>27</v>
      </c>
      <c r="AE4" s="14" t="s">
        <v>28</v>
      </c>
      <c r="AF4" s="14" t="s">
        <v>24</v>
      </c>
      <c r="AG4" s="14" t="s">
        <v>31</v>
      </c>
      <c r="AH4" s="14" t="s">
        <v>99</v>
      </c>
      <c r="AI4" s="14" t="s">
        <v>26</v>
      </c>
      <c r="AJ4" s="14" t="s">
        <v>27</v>
      </c>
      <c r="AK4" s="14" t="s">
        <v>28</v>
      </c>
      <c r="AL4" s="14" t="s">
        <v>24</v>
      </c>
      <c r="AM4" s="14" t="s">
        <v>31</v>
      </c>
      <c r="AN4" s="14" t="s">
        <v>99</v>
      </c>
      <c r="AO4" s="14" t="s">
        <v>26</v>
      </c>
      <c r="AP4" s="14" t="s">
        <v>27</v>
      </c>
      <c r="AQ4" s="14" t="s">
        <v>28</v>
      </c>
    </row>
    <row r="5" spans="1:43" s="1" customFormat="1" ht="31.5" x14ac:dyDescent="0.25">
      <c r="A5" s="17" t="s">
        <v>30</v>
      </c>
      <c r="B5" s="50">
        <v>256885556</v>
      </c>
      <c r="C5" s="50">
        <v>117990842</v>
      </c>
      <c r="D5" s="50">
        <v>20974307</v>
      </c>
      <c r="E5" s="50">
        <v>81582737</v>
      </c>
      <c r="F5" s="50">
        <v>43233379</v>
      </c>
      <c r="G5" s="50">
        <v>8203216</v>
      </c>
      <c r="H5" s="50">
        <v>259658651</v>
      </c>
      <c r="I5" s="50">
        <v>122598800</v>
      </c>
      <c r="J5" s="50">
        <v>19589330</v>
      </c>
      <c r="K5" s="50">
        <v>76732383</v>
      </c>
      <c r="L5" s="50">
        <v>56822440</v>
      </c>
      <c r="M5" s="50">
        <v>9817796</v>
      </c>
      <c r="N5" s="50">
        <v>286076884</v>
      </c>
      <c r="O5" s="50">
        <v>147094840</v>
      </c>
      <c r="P5" s="50">
        <v>20359372</v>
      </c>
      <c r="Q5" s="50">
        <v>75147896</v>
      </c>
      <c r="R5" s="50">
        <v>50928751</v>
      </c>
      <c r="S5" s="50">
        <v>10070173</v>
      </c>
      <c r="T5" s="50">
        <v>314784937</v>
      </c>
      <c r="U5" s="50">
        <v>155410928</v>
      </c>
      <c r="V5" s="50">
        <v>22145026</v>
      </c>
      <c r="W5" s="50">
        <v>77204481</v>
      </c>
      <c r="X5" s="50">
        <v>62873592</v>
      </c>
      <c r="Y5" s="50">
        <v>16323458</v>
      </c>
      <c r="Z5" s="51">
        <v>343127520</v>
      </c>
      <c r="AA5" s="51">
        <v>161353297</v>
      </c>
      <c r="AB5" s="51">
        <v>21443731</v>
      </c>
      <c r="AC5" s="51">
        <v>80425767</v>
      </c>
      <c r="AD5" s="51">
        <v>84011771</v>
      </c>
      <c r="AE5" s="51">
        <v>15105340</v>
      </c>
      <c r="AF5" s="52">
        <v>362232918</v>
      </c>
      <c r="AG5" s="52">
        <v>167278441</v>
      </c>
      <c r="AH5" s="52">
        <v>20510071</v>
      </c>
      <c r="AI5" s="52">
        <v>82884478</v>
      </c>
      <c r="AJ5" s="52">
        <v>86011465</v>
      </c>
      <c r="AK5" s="52">
        <v>21851291</v>
      </c>
      <c r="AL5" s="64">
        <v>383682393</v>
      </c>
      <c r="AM5" s="64">
        <v>176940765</v>
      </c>
      <c r="AN5" s="64">
        <v>20466176</v>
      </c>
      <c r="AO5" s="64">
        <v>95987469</v>
      </c>
      <c r="AP5" s="64">
        <v>76280956</v>
      </c>
      <c r="AQ5" s="64">
        <v>27529557</v>
      </c>
    </row>
    <row r="6" spans="1:43" customFormat="1" ht="63" x14ac:dyDescent="0.25">
      <c r="A6" s="27" t="s">
        <v>79</v>
      </c>
      <c r="B6" s="49">
        <v>2780970</v>
      </c>
      <c r="C6" s="49">
        <v>970217</v>
      </c>
      <c r="D6" s="49">
        <v>17311</v>
      </c>
      <c r="E6" s="49">
        <v>1607819</v>
      </c>
      <c r="F6" s="49">
        <v>118918</v>
      </c>
      <c r="G6" s="49">
        <v>65136</v>
      </c>
      <c r="H6" s="49">
        <v>2678874</v>
      </c>
      <c r="I6" s="49">
        <v>940636</v>
      </c>
      <c r="J6" s="49">
        <v>5153</v>
      </c>
      <c r="K6" s="49">
        <v>1562797</v>
      </c>
      <c r="L6" s="49">
        <v>175068</v>
      </c>
      <c r="M6" s="49">
        <v>50516</v>
      </c>
      <c r="N6" s="49">
        <v>3476549</v>
      </c>
      <c r="O6" s="49">
        <v>1009984</v>
      </c>
      <c r="P6" s="49">
        <v>1244</v>
      </c>
      <c r="Q6" s="49">
        <v>1585585</v>
      </c>
      <c r="R6" s="49">
        <v>781582</v>
      </c>
      <c r="S6" s="49">
        <v>99072</v>
      </c>
      <c r="T6" s="49">
        <v>3222104</v>
      </c>
      <c r="U6" s="49">
        <v>983593</v>
      </c>
      <c r="V6" s="49">
        <v>2880</v>
      </c>
      <c r="W6" s="49">
        <v>1431073</v>
      </c>
      <c r="X6" s="49">
        <v>751138</v>
      </c>
      <c r="Y6" s="49">
        <v>56300</v>
      </c>
      <c r="Z6" s="53">
        <v>3108882</v>
      </c>
      <c r="AA6" s="53">
        <v>957981</v>
      </c>
      <c r="AB6" s="53" t="s">
        <v>103</v>
      </c>
      <c r="AC6" s="53">
        <v>1335257</v>
      </c>
      <c r="AD6" s="53">
        <v>703400</v>
      </c>
      <c r="AE6" s="53">
        <v>112244</v>
      </c>
      <c r="AF6" s="29">
        <v>2922804</v>
      </c>
      <c r="AG6" s="29">
        <v>932310</v>
      </c>
      <c r="AH6" s="29" t="s">
        <v>103</v>
      </c>
      <c r="AI6" s="29">
        <v>1267891</v>
      </c>
      <c r="AJ6" s="29">
        <v>622862</v>
      </c>
      <c r="AK6" s="29">
        <v>99741</v>
      </c>
      <c r="AL6" s="63">
        <v>2862357</v>
      </c>
      <c r="AM6" s="63">
        <v>904722</v>
      </c>
      <c r="AN6" s="63" t="s">
        <v>103</v>
      </c>
      <c r="AO6" s="63">
        <v>1237266</v>
      </c>
      <c r="AP6" s="63">
        <v>605908</v>
      </c>
      <c r="AQ6" s="63">
        <v>113724</v>
      </c>
    </row>
    <row r="7" spans="1:43" customFormat="1" ht="31.5" x14ac:dyDescent="0.25">
      <c r="A7" s="27" t="s">
        <v>80</v>
      </c>
      <c r="B7" s="49" t="s">
        <v>101</v>
      </c>
      <c r="C7" s="49" t="s">
        <v>101</v>
      </c>
      <c r="D7" s="49" t="s">
        <v>102</v>
      </c>
      <c r="E7" s="49" t="s">
        <v>102</v>
      </c>
      <c r="F7" s="49" t="s">
        <v>101</v>
      </c>
      <c r="G7" s="49" t="s">
        <v>101</v>
      </c>
      <c r="H7" s="49" t="s">
        <v>101</v>
      </c>
      <c r="I7" s="49" t="s">
        <v>101</v>
      </c>
      <c r="J7" s="49" t="s">
        <v>102</v>
      </c>
      <c r="K7" s="49" t="s">
        <v>101</v>
      </c>
      <c r="L7" s="49" t="s">
        <v>101</v>
      </c>
      <c r="M7" s="49" t="s">
        <v>101</v>
      </c>
      <c r="N7" s="49" t="s">
        <v>101</v>
      </c>
      <c r="O7" s="49" t="s">
        <v>101</v>
      </c>
      <c r="P7" s="49" t="s">
        <v>102</v>
      </c>
      <c r="Q7" s="49" t="s">
        <v>101</v>
      </c>
      <c r="R7" s="49" t="s">
        <v>101</v>
      </c>
      <c r="S7" s="49" t="s">
        <v>101</v>
      </c>
      <c r="T7" s="49" t="s">
        <v>101</v>
      </c>
      <c r="U7" s="49" t="s">
        <v>101</v>
      </c>
      <c r="V7" s="49" t="s">
        <v>102</v>
      </c>
      <c r="W7" s="49" t="s">
        <v>101</v>
      </c>
      <c r="X7" s="49" t="s">
        <v>101</v>
      </c>
      <c r="Y7" s="49" t="s">
        <v>101</v>
      </c>
      <c r="Z7" s="53" t="s">
        <v>103</v>
      </c>
      <c r="AA7" s="53" t="s">
        <v>103</v>
      </c>
      <c r="AB7" s="53" t="s">
        <v>103</v>
      </c>
      <c r="AC7" s="53" t="s">
        <v>103</v>
      </c>
      <c r="AD7" s="53" t="s">
        <v>103</v>
      </c>
      <c r="AE7" s="53" t="s">
        <v>103</v>
      </c>
      <c r="AF7" s="29" t="s">
        <v>103</v>
      </c>
      <c r="AG7" s="29" t="s">
        <v>103</v>
      </c>
      <c r="AH7" s="29" t="s">
        <v>103</v>
      </c>
      <c r="AI7" s="49" t="s">
        <v>102</v>
      </c>
      <c r="AJ7" s="29" t="s">
        <v>103</v>
      </c>
      <c r="AK7" s="29" t="s">
        <v>103</v>
      </c>
      <c r="AL7" s="63" t="s">
        <v>103</v>
      </c>
      <c r="AM7" s="62" t="s">
        <v>102</v>
      </c>
      <c r="AN7" s="62" t="s">
        <v>102</v>
      </c>
      <c r="AO7" s="62" t="s">
        <v>102</v>
      </c>
      <c r="AP7" s="63" t="s">
        <v>103</v>
      </c>
      <c r="AQ7" s="62" t="s">
        <v>102</v>
      </c>
    </row>
    <row r="8" spans="1:43" customFormat="1" ht="31.5" x14ac:dyDescent="0.25">
      <c r="A8" s="27" t="s">
        <v>81</v>
      </c>
      <c r="B8" s="49" t="s">
        <v>101</v>
      </c>
      <c r="C8" s="49" t="s">
        <v>101</v>
      </c>
      <c r="D8" s="49" t="s">
        <v>102</v>
      </c>
      <c r="E8" s="49" t="s">
        <v>102</v>
      </c>
      <c r="F8" s="49" t="s">
        <v>101</v>
      </c>
      <c r="G8" s="49" t="s">
        <v>101</v>
      </c>
      <c r="H8" s="49" t="s">
        <v>101</v>
      </c>
      <c r="I8" s="49" t="s">
        <v>102</v>
      </c>
      <c r="J8" s="49" t="s">
        <v>102</v>
      </c>
      <c r="K8" s="49" t="s">
        <v>102</v>
      </c>
      <c r="L8" s="49" t="s">
        <v>101</v>
      </c>
      <c r="M8" s="49" t="s">
        <v>101</v>
      </c>
      <c r="N8" s="49" t="s">
        <v>101</v>
      </c>
      <c r="O8" s="49" t="s">
        <v>102</v>
      </c>
      <c r="P8" s="49" t="s">
        <v>102</v>
      </c>
      <c r="Q8" s="49" t="s">
        <v>102</v>
      </c>
      <c r="R8" s="49" t="s">
        <v>102</v>
      </c>
      <c r="S8" s="49" t="s">
        <v>102</v>
      </c>
      <c r="T8" s="49" t="s">
        <v>102</v>
      </c>
      <c r="U8" s="49" t="s">
        <v>102</v>
      </c>
      <c r="V8" s="49" t="s">
        <v>102</v>
      </c>
      <c r="W8" s="49" t="s">
        <v>102</v>
      </c>
      <c r="X8" s="49" t="s">
        <v>102</v>
      </c>
      <c r="Y8" s="49" t="s">
        <v>102</v>
      </c>
      <c r="Z8" s="49" t="s">
        <v>102</v>
      </c>
      <c r="AA8" s="49" t="s">
        <v>102</v>
      </c>
      <c r="AB8" s="49" t="s">
        <v>102</v>
      </c>
      <c r="AC8" s="49" t="s">
        <v>102</v>
      </c>
      <c r="AD8" s="49" t="s">
        <v>102</v>
      </c>
      <c r="AE8" s="49" t="s">
        <v>102</v>
      </c>
      <c r="AF8" s="49" t="s">
        <v>102</v>
      </c>
      <c r="AG8" s="49" t="s">
        <v>102</v>
      </c>
      <c r="AH8" s="49" t="s">
        <v>102</v>
      </c>
      <c r="AI8" s="49" t="s">
        <v>102</v>
      </c>
      <c r="AJ8" s="49" t="s">
        <v>102</v>
      </c>
      <c r="AK8" s="49" t="s">
        <v>102</v>
      </c>
      <c r="AL8" s="62" t="s">
        <v>102</v>
      </c>
      <c r="AM8" s="62" t="s">
        <v>102</v>
      </c>
      <c r="AN8" s="62" t="s">
        <v>102</v>
      </c>
      <c r="AO8" s="62" t="s">
        <v>102</v>
      </c>
      <c r="AP8" s="62" t="s">
        <v>102</v>
      </c>
      <c r="AQ8" s="62" t="s">
        <v>102</v>
      </c>
    </row>
    <row r="9" spans="1:43" customFormat="1" ht="78.75" x14ac:dyDescent="0.25">
      <c r="A9" s="27" t="s">
        <v>82</v>
      </c>
      <c r="B9" s="49" t="s">
        <v>101</v>
      </c>
      <c r="C9" s="49" t="s">
        <v>101</v>
      </c>
      <c r="D9" s="49" t="s">
        <v>102</v>
      </c>
      <c r="E9" s="49" t="s">
        <v>101</v>
      </c>
      <c r="F9" s="49" t="s">
        <v>101</v>
      </c>
      <c r="G9" s="49" t="s">
        <v>101</v>
      </c>
      <c r="H9" s="54" t="s">
        <v>102</v>
      </c>
      <c r="I9" s="54" t="s">
        <v>102</v>
      </c>
      <c r="J9" s="54" t="s">
        <v>102</v>
      </c>
      <c r="K9" s="54" t="s">
        <v>102</v>
      </c>
      <c r="L9" s="54" t="s">
        <v>102</v>
      </c>
      <c r="M9" s="54" t="s">
        <v>102</v>
      </c>
      <c r="N9" s="54" t="s">
        <v>102</v>
      </c>
      <c r="O9" s="54" t="s">
        <v>102</v>
      </c>
      <c r="P9" s="54" t="s">
        <v>102</v>
      </c>
      <c r="Q9" s="54" t="s">
        <v>102</v>
      </c>
      <c r="R9" s="54" t="s">
        <v>102</v>
      </c>
      <c r="S9" s="54" t="s">
        <v>102</v>
      </c>
      <c r="T9" s="54" t="s">
        <v>102</v>
      </c>
      <c r="U9" s="54" t="s">
        <v>102</v>
      </c>
      <c r="V9" s="54" t="s">
        <v>102</v>
      </c>
      <c r="W9" s="54" t="s">
        <v>102</v>
      </c>
      <c r="X9" s="49" t="s">
        <v>102</v>
      </c>
      <c r="Y9" s="49" t="s">
        <v>102</v>
      </c>
      <c r="Z9" s="49" t="s">
        <v>102</v>
      </c>
      <c r="AA9" s="49" t="s">
        <v>102</v>
      </c>
      <c r="AB9" s="49" t="s">
        <v>102</v>
      </c>
      <c r="AC9" s="49" t="s">
        <v>102</v>
      </c>
      <c r="AD9" s="49" t="s">
        <v>102</v>
      </c>
      <c r="AE9" s="49" t="s">
        <v>102</v>
      </c>
      <c r="AF9" s="49" t="s">
        <v>102</v>
      </c>
      <c r="AG9" s="49" t="s">
        <v>102</v>
      </c>
      <c r="AH9" s="49" t="s">
        <v>102</v>
      </c>
      <c r="AI9" s="49" t="s">
        <v>102</v>
      </c>
      <c r="AJ9" s="49" t="s">
        <v>102</v>
      </c>
      <c r="AK9" s="49" t="s">
        <v>102</v>
      </c>
      <c r="AL9" s="62" t="s">
        <v>102</v>
      </c>
      <c r="AM9" s="62" t="s">
        <v>102</v>
      </c>
      <c r="AN9" s="62" t="s">
        <v>102</v>
      </c>
      <c r="AO9" s="62" t="s">
        <v>102</v>
      </c>
      <c r="AP9" s="62" t="s">
        <v>102</v>
      </c>
      <c r="AQ9" s="62" t="s">
        <v>102</v>
      </c>
    </row>
    <row r="10" spans="1:43" customFormat="1" ht="94.5" x14ac:dyDescent="0.25">
      <c r="A10" s="27" t="s">
        <v>83</v>
      </c>
      <c r="B10" s="49">
        <v>118176</v>
      </c>
      <c r="C10" s="49">
        <v>32120</v>
      </c>
      <c r="D10" s="49">
        <v>151</v>
      </c>
      <c r="E10" s="49">
        <v>16160</v>
      </c>
      <c r="F10" s="49">
        <v>24503</v>
      </c>
      <c r="G10" s="49">
        <v>43186</v>
      </c>
      <c r="H10" s="49">
        <v>5253</v>
      </c>
      <c r="I10" s="49">
        <v>518</v>
      </c>
      <c r="J10" s="49" t="s">
        <v>102</v>
      </c>
      <c r="K10" s="49">
        <v>1370</v>
      </c>
      <c r="L10" s="49">
        <v>3365</v>
      </c>
      <c r="M10" s="49">
        <v>3365</v>
      </c>
      <c r="N10" s="49">
        <v>4237</v>
      </c>
      <c r="O10" s="49">
        <v>388</v>
      </c>
      <c r="P10" s="49" t="s">
        <v>102</v>
      </c>
      <c r="Q10" s="49">
        <v>1100</v>
      </c>
      <c r="R10" s="49">
        <v>0</v>
      </c>
      <c r="S10" s="49">
        <v>2749</v>
      </c>
      <c r="T10" s="49">
        <v>3821</v>
      </c>
      <c r="U10" s="49">
        <v>258</v>
      </c>
      <c r="V10" s="49" t="s">
        <v>102</v>
      </c>
      <c r="W10" s="49">
        <v>1046</v>
      </c>
      <c r="X10" s="49" t="s">
        <v>101</v>
      </c>
      <c r="Y10" s="49" t="s">
        <v>101</v>
      </c>
      <c r="Z10" s="53" t="s">
        <v>103</v>
      </c>
      <c r="AA10" s="53" t="s">
        <v>103</v>
      </c>
      <c r="AB10" s="49" t="s">
        <v>102</v>
      </c>
      <c r="AC10" s="53" t="s">
        <v>103</v>
      </c>
      <c r="AD10" s="53" t="s">
        <v>103</v>
      </c>
      <c r="AE10" s="53" t="s">
        <v>103</v>
      </c>
      <c r="AF10" s="29" t="s">
        <v>103</v>
      </c>
      <c r="AG10" s="49" t="s">
        <v>102</v>
      </c>
      <c r="AH10" s="49" t="s">
        <v>102</v>
      </c>
      <c r="AI10" s="49" t="s">
        <v>102</v>
      </c>
      <c r="AJ10" s="29" t="s">
        <v>103</v>
      </c>
      <c r="AK10" s="49" t="s">
        <v>102</v>
      </c>
      <c r="AL10" s="63" t="s">
        <v>103</v>
      </c>
      <c r="AM10" s="62" t="s">
        <v>102</v>
      </c>
      <c r="AN10" s="62" t="s">
        <v>102</v>
      </c>
      <c r="AO10" s="62" t="s">
        <v>102</v>
      </c>
      <c r="AP10" s="63" t="s">
        <v>103</v>
      </c>
      <c r="AQ10" s="62" t="s">
        <v>102</v>
      </c>
    </row>
    <row r="11" spans="1:43" customFormat="1" x14ac:dyDescent="0.25">
      <c r="A11" s="27" t="s">
        <v>84</v>
      </c>
      <c r="B11" s="49">
        <v>585463</v>
      </c>
      <c r="C11" s="49">
        <v>353321</v>
      </c>
      <c r="D11" s="49" t="s">
        <v>102</v>
      </c>
      <c r="E11" s="49">
        <v>43302</v>
      </c>
      <c r="F11" s="49">
        <v>173545</v>
      </c>
      <c r="G11" s="49">
        <v>576</v>
      </c>
      <c r="H11" s="49">
        <v>513781</v>
      </c>
      <c r="I11" s="49">
        <v>346806</v>
      </c>
      <c r="J11" s="49" t="s">
        <v>102</v>
      </c>
      <c r="K11" s="49">
        <v>50335</v>
      </c>
      <c r="L11" s="49">
        <v>116547</v>
      </c>
      <c r="M11" s="49">
        <v>4098</v>
      </c>
      <c r="N11" s="49">
        <v>460986</v>
      </c>
      <c r="O11" s="49">
        <v>336159</v>
      </c>
      <c r="P11" s="49" t="s">
        <v>102</v>
      </c>
      <c r="Q11" s="49">
        <v>44648</v>
      </c>
      <c r="R11" s="49">
        <v>78263</v>
      </c>
      <c r="S11" s="49">
        <v>1869</v>
      </c>
      <c r="T11" s="49">
        <v>447528</v>
      </c>
      <c r="U11" s="49">
        <v>353184</v>
      </c>
      <c r="V11" s="49">
        <v>2205</v>
      </c>
      <c r="W11" s="49">
        <v>43320</v>
      </c>
      <c r="X11" s="49">
        <v>48991</v>
      </c>
      <c r="Y11" s="49">
        <v>2033</v>
      </c>
      <c r="Z11" s="53">
        <v>428357</v>
      </c>
      <c r="AA11" s="53" t="s">
        <v>103</v>
      </c>
      <c r="AB11" s="49" t="s">
        <v>102</v>
      </c>
      <c r="AC11" s="53" t="s">
        <v>103</v>
      </c>
      <c r="AD11" s="53">
        <v>24425</v>
      </c>
      <c r="AE11" s="53" t="s">
        <v>103</v>
      </c>
      <c r="AF11" s="29">
        <v>421957</v>
      </c>
      <c r="AG11" s="29" t="s">
        <v>103</v>
      </c>
      <c r="AH11" s="49" t="s">
        <v>102</v>
      </c>
      <c r="AI11" s="29" t="s">
        <v>103</v>
      </c>
      <c r="AJ11" s="29">
        <v>45828</v>
      </c>
      <c r="AK11" s="29" t="s">
        <v>103</v>
      </c>
      <c r="AL11" s="63">
        <v>447614</v>
      </c>
      <c r="AM11" s="63" t="s">
        <v>103</v>
      </c>
      <c r="AN11" s="62" t="s">
        <v>102</v>
      </c>
      <c r="AO11" s="63" t="s">
        <v>103</v>
      </c>
      <c r="AP11" s="63">
        <v>43029</v>
      </c>
      <c r="AQ11" s="63">
        <v>5505</v>
      </c>
    </row>
    <row r="12" spans="1:43" customFormat="1" ht="63" x14ac:dyDescent="0.25">
      <c r="A12" s="27" t="s">
        <v>85</v>
      </c>
      <c r="B12" s="49" t="s">
        <v>101</v>
      </c>
      <c r="C12" s="49" t="s">
        <v>101</v>
      </c>
      <c r="D12" s="49" t="s">
        <v>102</v>
      </c>
      <c r="E12" s="49" t="s">
        <v>102</v>
      </c>
      <c r="F12" s="49" t="s">
        <v>101</v>
      </c>
      <c r="G12" s="49" t="s">
        <v>101</v>
      </c>
      <c r="H12" s="49" t="s">
        <v>101</v>
      </c>
      <c r="I12" s="49" t="s">
        <v>101</v>
      </c>
      <c r="J12" s="49" t="s">
        <v>102</v>
      </c>
      <c r="K12" s="49" t="s">
        <v>102</v>
      </c>
      <c r="L12" s="49" t="s">
        <v>101</v>
      </c>
      <c r="M12" s="49" t="s">
        <v>101</v>
      </c>
      <c r="N12" s="49" t="s">
        <v>101</v>
      </c>
      <c r="O12" s="49" t="s">
        <v>101</v>
      </c>
      <c r="P12" s="49" t="s">
        <v>102</v>
      </c>
      <c r="Q12" s="49" t="s">
        <v>102</v>
      </c>
      <c r="R12" s="49" t="s">
        <v>101</v>
      </c>
      <c r="S12" s="49" t="s">
        <v>102</v>
      </c>
      <c r="T12" s="49" t="s">
        <v>101</v>
      </c>
      <c r="U12" s="49" t="s">
        <v>101</v>
      </c>
      <c r="V12" s="49" t="s">
        <v>102</v>
      </c>
      <c r="W12" s="49" t="s">
        <v>102</v>
      </c>
      <c r="X12" s="49" t="s">
        <v>102</v>
      </c>
      <c r="Y12" s="49" t="s">
        <v>102</v>
      </c>
      <c r="Z12" s="55" t="s">
        <v>101</v>
      </c>
      <c r="AA12" s="55" t="s">
        <v>101</v>
      </c>
      <c r="AB12" s="49" t="s">
        <v>102</v>
      </c>
      <c r="AC12" s="49" t="s">
        <v>102</v>
      </c>
      <c r="AD12" s="49" t="s">
        <v>102</v>
      </c>
      <c r="AE12" s="49" t="s">
        <v>102</v>
      </c>
      <c r="AF12" s="29" t="s">
        <v>103</v>
      </c>
      <c r="AG12" s="29" t="s">
        <v>103</v>
      </c>
      <c r="AH12" s="49" t="s">
        <v>102</v>
      </c>
      <c r="AI12" s="49" t="s">
        <v>102</v>
      </c>
      <c r="AJ12" s="49" t="s">
        <v>102</v>
      </c>
      <c r="AK12" s="49" t="s">
        <v>102</v>
      </c>
      <c r="AL12" s="63" t="s">
        <v>103</v>
      </c>
      <c r="AM12" s="63" t="s">
        <v>103</v>
      </c>
      <c r="AN12" s="62" t="s">
        <v>102</v>
      </c>
      <c r="AO12" s="62" t="s">
        <v>102</v>
      </c>
      <c r="AP12" s="62" t="s">
        <v>102</v>
      </c>
      <c r="AQ12" s="62" t="s">
        <v>102</v>
      </c>
    </row>
    <row r="13" spans="1:43" customFormat="1" ht="31.5" x14ac:dyDescent="0.25">
      <c r="A13" s="27" t="s">
        <v>86</v>
      </c>
      <c r="B13" s="49">
        <v>7995468</v>
      </c>
      <c r="C13" s="49">
        <v>422056</v>
      </c>
      <c r="D13" s="49" t="s">
        <v>102</v>
      </c>
      <c r="E13" s="49">
        <v>7275881</v>
      </c>
      <c r="F13" s="49">
        <v>96821</v>
      </c>
      <c r="G13" s="49">
        <v>159966</v>
      </c>
      <c r="H13" s="49">
        <v>7739857</v>
      </c>
      <c r="I13" s="49">
        <v>412918</v>
      </c>
      <c r="J13" s="49" t="s">
        <v>102</v>
      </c>
      <c r="K13" s="49">
        <v>6964123</v>
      </c>
      <c r="L13" s="49">
        <v>339258</v>
      </c>
      <c r="M13" s="49">
        <v>161056</v>
      </c>
      <c r="N13" s="49">
        <v>8859904</v>
      </c>
      <c r="O13" s="49">
        <v>396993</v>
      </c>
      <c r="P13" s="49" t="s">
        <v>102</v>
      </c>
      <c r="Q13" s="49">
        <v>8117215</v>
      </c>
      <c r="R13" s="49">
        <v>173228</v>
      </c>
      <c r="S13" s="49">
        <v>158844</v>
      </c>
      <c r="T13" s="49">
        <v>10251721</v>
      </c>
      <c r="U13" s="49">
        <v>374028</v>
      </c>
      <c r="V13" s="49" t="s">
        <v>102</v>
      </c>
      <c r="W13" s="49">
        <v>9507811</v>
      </c>
      <c r="X13" s="49">
        <v>161361</v>
      </c>
      <c r="Y13" s="49">
        <v>152631</v>
      </c>
      <c r="Z13" s="53">
        <v>15714332</v>
      </c>
      <c r="AA13" s="53">
        <v>349300</v>
      </c>
      <c r="AB13" s="49" t="s">
        <v>102</v>
      </c>
      <c r="AC13" s="53">
        <v>14988239</v>
      </c>
      <c r="AD13" s="53">
        <v>161546</v>
      </c>
      <c r="AE13" s="53">
        <v>151575</v>
      </c>
      <c r="AF13" s="29">
        <v>14998480</v>
      </c>
      <c r="AG13" s="29">
        <v>390232</v>
      </c>
      <c r="AH13" s="49" t="s">
        <v>102</v>
      </c>
      <c r="AI13" s="29">
        <v>14151410</v>
      </c>
      <c r="AJ13" s="29">
        <v>319986</v>
      </c>
      <c r="AK13" s="29">
        <v>136008</v>
      </c>
      <c r="AL13" s="63">
        <v>14337672</v>
      </c>
      <c r="AM13" s="63">
        <v>369709</v>
      </c>
      <c r="AN13" s="62" t="s">
        <v>102</v>
      </c>
      <c r="AO13" s="63">
        <v>13445403</v>
      </c>
      <c r="AP13" s="63">
        <v>326764</v>
      </c>
      <c r="AQ13" s="63">
        <v>195411</v>
      </c>
    </row>
    <row r="14" spans="1:43" customFormat="1" ht="47.25" x14ac:dyDescent="0.25">
      <c r="A14" s="27" t="s">
        <v>87</v>
      </c>
      <c r="B14" s="49">
        <v>48286</v>
      </c>
      <c r="C14" s="49">
        <v>25836</v>
      </c>
      <c r="D14" s="49">
        <v>14</v>
      </c>
      <c r="E14" s="49">
        <v>2968</v>
      </c>
      <c r="F14" s="49">
        <v>11688</v>
      </c>
      <c r="G14" s="49">
        <v>5536</v>
      </c>
      <c r="H14" s="49">
        <v>52417</v>
      </c>
      <c r="I14" s="49">
        <v>27601</v>
      </c>
      <c r="J14" s="49">
        <v>985</v>
      </c>
      <c r="K14" s="49">
        <v>4178</v>
      </c>
      <c r="L14" s="49">
        <v>19818</v>
      </c>
      <c r="M14" s="49">
        <v>7169</v>
      </c>
      <c r="N14" s="49">
        <v>43185</v>
      </c>
      <c r="O14" s="49">
        <v>22737</v>
      </c>
      <c r="P14" s="49">
        <v>861</v>
      </c>
      <c r="Q14" s="49">
        <v>4109</v>
      </c>
      <c r="R14" s="49">
        <v>9318</v>
      </c>
      <c r="S14" s="49">
        <v>6280</v>
      </c>
      <c r="T14" s="49">
        <v>41030</v>
      </c>
      <c r="U14" s="49">
        <v>14110</v>
      </c>
      <c r="V14" s="49">
        <v>799</v>
      </c>
      <c r="W14" s="49">
        <v>3193</v>
      </c>
      <c r="X14" s="49">
        <v>17492</v>
      </c>
      <c r="Y14" s="49">
        <v>5649</v>
      </c>
      <c r="Z14" s="53">
        <v>49372</v>
      </c>
      <c r="AA14" s="53">
        <v>11296</v>
      </c>
      <c r="AB14" s="53" t="s">
        <v>103</v>
      </c>
      <c r="AC14" s="53">
        <v>11236</v>
      </c>
      <c r="AD14" s="53">
        <v>19575</v>
      </c>
      <c r="AE14" s="53">
        <v>5493</v>
      </c>
      <c r="AF14" s="29">
        <v>36911</v>
      </c>
      <c r="AG14" s="29">
        <v>5400</v>
      </c>
      <c r="AH14" s="29" t="s">
        <v>103</v>
      </c>
      <c r="AI14" s="29" t="s">
        <v>103</v>
      </c>
      <c r="AJ14" s="29">
        <v>16416</v>
      </c>
      <c r="AK14" s="29">
        <v>4428</v>
      </c>
      <c r="AL14" s="63">
        <v>49036</v>
      </c>
      <c r="AM14" s="63">
        <v>5897</v>
      </c>
      <c r="AN14" s="63" t="s">
        <v>103</v>
      </c>
      <c r="AO14" s="63" t="s">
        <v>103</v>
      </c>
      <c r="AP14" s="63">
        <v>15009</v>
      </c>
      <c r="AQ14" s="63">
        <v>3568</v>
      </c>
    </row>
    <row r="15" spans="1:43" customFormat="1" ht="31.5" x14ac:dyDescent="0.25">
      <c r="A15" s="27" t="s">
        <v>88</v>
      </c>
      <c r="B15" s="49">
        <v>2355712</v>
      </c>
      <c r="C15" s="49">
        <v>390082</v>
      </c>
      <c r="D15" s="49" t="s">
        <v>102</v>
      </c>
      <c r="E15" s="49">
        <v>289032</v>
      </c>
      <c r="F15" s="49">
        <v>1406229</v>
      </c>
      <c r="G15" s="49">
        <v>25638</v>
      </c>
      <c r="H15" s="49">
        <v>2176510</v>
      </c>
      <c r="I15" s="49">
        <v>348001</v>
      </c>
      <c r="J15" s="49" t="s">
        <v>102</v>
      </c>
      <c r="K15" s="49">
        <v>267962</v>
      </c>
      <c r="L15" s="49">
        <v>1335277</v>
      </c>
      <c r="M15" s="49">
        <v>20354</v>
      </c>
      <c r="N15" s="49">
        <v>2204138</v>
      </c>
      <c r="O15" s="49">
        <v>518584</v>
      </c>
      <c r="P15" s="49">
        <v>0</v>
      </c>
      <c r="Q15" s="49">
        <v>260540</v>
      </c>
      <c r="R15" s="49">
        <v>1100006</v>
      </c>
      <c r="S15" s="49">
        <v>21155</v>
      </c>
      <c r="T15" s="49">
        <v>2514952</v>
      </c>
      <c r="U15" s="49">
        <v>529132</v>
      </c>
      <c r="V15" s="49" t="s">
        <v>102</v>
      </c>
      <c r="W15" s="49">
        <v>226925</v>
      </c>
      <c r="X15" s="49">
        <v>1075606</v>
      </c>
      <c r="Y15" s="49">
        <v>21988</v>
      </c>
      <c r="Z15" s="53">
        <v>2219192</v>
      </c>
      <c r="AA15" s="53">
        <v>450186</v>
      </c>
      <c r="AB15" s="49" t="s">
        <v>102</v>
      </c>
      <c r="AC15" s="53">
        <v>193366</v>
      </c>
      <c r="AD15" s="53">
        <v>817296</v>
      </c>
      <c r="AE15" s="53">
        <v>25869</v>
      </c>
      <c r="AF15" s="29">
        <v>2116590</v>
      </c>
      <c r="AG15" s="29">
        <v>451264</v>
      </c>
      <c r="AH15" s="29" t="s">
        <v>108</v>
      </c>
      <c r="AI15" s="29">
        <v>159312</v>
      </c>
      <c r="AJ15" s="29">
        <v>654230</v>
      </c>
      <c r="AK15" s="29">
        <v>20511</v>
      </c>
      <c r="AL15" s="63">
        <v>3140130</v>
      </c>
      <c r="AM15" s="63">
        <v>453260</v>
      </c>
      <c r="AN15" s="62" t="s">
        <v>102</v>
      </c>
      <c r="AO15" s="63">
        <v>125567</v>
      </c>
      <c r="AP15" s="63">
        <v>1514693</v>
      </c>
      <c r="AQ15" s="63">
        <v>25643</v>
      </c>
    </row>
    <row r="16" spans="1:43" customFormat="1" ht="31.5" x14ac:dyDescent="0.25">
      <c r="A16" s="27" t="s">
        <v>89</v>
      </c>
      <c r="B16" s="49">
        <v>362375</v>
      </c>
      <c r="C16" s="49">
        <v>82985</v>
      </c>
      <c r="D16" s="49">
        <v>3866</v>
      </c>
      <c r="E16" s="49">
        <v>61309</v>
      </c>
      <c r="F16" s="49">
        <v>124814</v>
      </c>
      <c r="G16" s="49">
        <v>83157</v>
      </c>
      <c r="H16" s="49">
        <v>445333</v>
      </c>
      <c r="I16" s="49">
        <v>135549</v>
      </c>
      <c r="J16" s="49">
        <v>3715</v>
      </c>
      <c r="K16" s="49">
        <v>94316</v>
      </c>
      <c r="L16" s="49">
        <v>212562</v>
      </c>
      <c r="M16" s="49">
        <v>78481</v>
      </c>
      <c r="N16" s="49">
        <v>541768</v>
      </c>
      <c r="O16" s="49">
        <v>194513</v>
      </c>
      <c r="P16" s="49">
        <v>3564</v>
      </c>
      <c r="Q16" s="49">
        <v>115402</v>
      </c>
      <c r="R16" s="49">
        <v>151672</v>
      </c>
      <c r="S16" s="49">
        <v>77462</v>
      </c>
      <c r="T16" s="49">
        <v>412381</v>
      </c>
      <c r="U16" s="49">
        <v>129492</v>
      </c>
      <c r="V16" s="49">
        <v>3413</v>
      </c>
      <c r="W16" s="49">
        <v>77425</v>
      </c>
      <c r="X16" s="49">
        <v>110799</v>
      </c>
      <c r="Y16" s="49">
        <v>91532</v>
      </c>
      <c r="Z16" s="53">
        <v>540359</v>
      </c>
      <c r="AA16" s="53">
        <v>137424</v>
      </c>
      <c r="AB16" s="53" t="s">
        <v>103</v>
      </c>
      <c r="AC16" s="53">
        <v>139802</v>
      </c>
      <c r="AD16" s="53">
        <v>120839</v>
      </c>
      <c r="AE16" s="53">
        <v>139478</v>
      </c>
      <c r="AF16" s="29">
        <v>339889</v>
      </c>
      <c r="AG16" s="29">
        <v>106736</v>
      </c>
      <c r="AH16" s="29" t="s">
        <v>103</v>
      </c>
      <c r="AI16" s="29">
        <v>31576</v>
      </c>
      <c r="AJ16" s="29">
        <v>60013</v>
      </c>
      <c r="AK16" s="29">
        <v>140560</v>
      </c>
      <c r="AL16" s="63">
        <v>289497</v>
      </c>
      <c r="AM16" s="63">
        <v>104252</v>
      </c>
      <c r="AN16" s="63" t="s">
        <v>103</v>
      </c>
      <c r="AO16" s="63">
        <v>31346</v>
      </c>
      <c r="AP16" s="63">
        <v>41745</v>
      </c>
      <c r="AQ16" s="63">
        <v>111160</v>
      </c>
    </row>
    <row r="17" spans="1:43" customFormat="1" ht="63" x14ac:dyDescent="0.25">
      <c r="A17" s="27" t="s">
        <v>90</v>
      </c>
      <c r="B17" s="49">
        <v>4980252</v>
      </c>
      <c r="C17" s="49">
        <v>4548764</v>
      </c>
      <c r="D17" s="49">
        <v>3387</v>
      </c>
      <c r="E17" s="49">
        <v>176779</v>
      </c>
      <c r="F17" s="49">
        <v>153187</v>
      </c>
      <c r="G17" s="49">
        <v>53573</v>
      </c>
      <c r="H17" s="49">
        <v>6707052</v>
      </c>
      <c r="I17" s="49">
        <v>6231517</v>
      </c>
      <c r="J17" s="49">
        <v>32</v>
      </c>
      <c r="K17" s="49">
        <v>141654</v>
      </c>
      <c r="L17" s="49">
        <v>326404</v>
      </c>
      <c r="M17" s="49">
        <v>45729</v>
      </c>
      <c r="N17" s="49">
        <v>8779546</v>
      </c>
      <c r="O17" s="49">
        <v>8305669</v>
      </c>
      <c r="P17" s="49">
        <v>32</v>
      </c>
      <c r="Q17" s="49">
        <v>152465</v>
      </c>
      <c r="R17" s="49">
        <v>257950</v>
      </c>
      <c r="S17" s="49">
        <v>56442</v>
      </c>
      <c r="T17" s="49">
        <v>16770201</v>
      </c>
      <c r="U17" s="49">
        <v>16017242</v>
      </c>
      <c r="V17" s="49" t="s">
        <v>101</v>
      </c>
      <c r="W17" s="49">
        <v>263135</v>
      </c>
      <c r="X17" s="49">
        <v>417550</v>
      </c>
      <c r="Y17" s="49">
        <v>66844</v>
      </c>
      <c r="Z17" s="53">
        <v>15491987</v>
      </c>
      <c r="AA17" s="53">
        <v>14716386</v>
      </c>
      <c r="AB17" s="53" t="s">
        <v>103</v>
      </c>
      <c r="AC17" s="53">
        <v>265530</v>
      </c>
      <c r="AD17" s="53">
        <v>429188</v>
      </c>
      <c r="AE17" s="53">
        <v>76076</v>
      </c>
      <c r="AF17" s="29">
        <v>13617515</v>
      </c>
      <c r="AG17" s="29">
        <v>12903448</v>
      </c>
      <c r="AH17" s="29" t="s">
        <v>103</v>
      </c>
      <c r="AI17" s="29">
        <v>258981</v>
      </c>
      <c r="AJ17" s="29">
        <v>390930</v>
      </c>
      <c r="AK17" s="29">
        <v>58304</v>
      </c>
      <c r="AL17" s="63">
        <v>13755678</v>
      </c>
      <c r="AM17" s="63">
        <v>13032838</v>
      </c>
      <c r="AN17" s="63" t="s">
        <v>103</v>
      </c>
      <c r="AO17" s="63">
        <v>243970</v>
      </c>
      <c r="AP17" s="63">
        <v>407746</v>
      </c>
      <c r="AQ17" s="63">
        <v>66100</v>
      </c>
    </row>
    <row r="18" spans="1:43" customFormat="1" ht="47.25" x14ac:dyDescent="0.25">
      <c r="A18" s="27" t="s">
        <v>91</v>
      </c>
      <c r="B18" s="49">
        <v>4371884</v>
      </c>
      <c r="C18" s="49">
        <v>3479674</v>
      </c>
      <c r="D18" s="49">
        <v>6771</v>
      </c>
      <c r="E18" s="49">
        <v>160759</v>
      </c>
      <c r="F18" s="49">
        <v>633770</v>
      </c>
      <c r="G18" s="49">
        <v>71587</v>
      </c>
      <c r="H18" s="49">
        <v>4868614</v>
      </c>
      <c r="I18" s="49">
        <v>3794134</v>
      </c>
      <c r="J18" s="49">
        <v>6015</v>
      </c>
      <c r="K18" s="49">
        <v>226250</v>
      </c>
      <c r="L18" s="49">
        <v>845638</v>
      </c>
      <c r="M18" s="49">
        <v>77040</v>
      </c>
      <c r="N18" s="49">
        <v>4401641</v>
      </c>
      <c r="O18" s="49">
        <v>3284373</v>
      </c>
      <c r="P18" s="49">
        <v>442</v>
      </c>
      <c r="Q18" s="49">
        <v>260957</v>
      </c>
      <c r="R18" s="49">
        <v>741639</v>
      </c>
      <c r="S18" s="49">
        <v>111252</v>
      </c>
      <c r="T18" s="49">
        <v>4145261</v>
      </c>
      <c r="U18" s="49">
        <v>3061483</v>
      </c>
      <c r="V18" s="49" t="s">
        <v>101</v>
      </c>
      <c r="W18" s="49">
        <v>249466</v>
      </c>
      <c r="X18" s="49">
        <v>726284</v>
      </c>
      <c r="Y18" s="49">
        <v>104721</v>
      </c>
      <c r="Z18" s="53">
        <v>3908536</v>
      </c>
      <c r="AA18" s="53">
        <v>2958689</v>
      </c>
      <c r="AB18" s="53" t="s">
        <v>103</v>
      </c>
      <c r="AC18" s="53">
        <v>151243</v>
      </c>
      <c r="AD18" s="53">
        <v>660619</v>
      </c>
      <c r="AE18" s="53">
        <v>133677</v>
      </c>
      <c r="AF18" s="29">
        <v>6465367</v>
      </c>
      <c r="AG18" s="29">
        <v>4897273</v>
      </c>
      <c r="AH18" s="29" t="s">
        <v>103</v>
      </c>
      <c r="AI18" s="29">
        <v>548703</v>
      </c>
      <c r="AJ18" s="29">
        <v>845190</v>
      </c>
      <c r="AK18" s="29">
        <v>166077</v>
      </c>
      <c r="AL18" s="63">
        <v>8867791</v>
      </c>
      <c r="AM18" s="63">
        <v>4524799</v>
      </c>
      <c r="AN18" s="63" t="s">
        <v>103</v>
      </c>
      <c r="AO18" s="63">
        <v>3244138</v>
      </c>
      <c r="AP18" s="63">
        <v>958489</v>
      </c>
      <c r="AQ18" s="63">
        <v>128643</v>
      </c>
    </row>
    <row r="19" spans="1:43" customFormat="1" ht="63" x14ac:dyDescent="0.25">
      <c r="A19" s="27" t="s">
        <v>92</v>
      </c>
      <c r="B19" s="49">
        <v>1338646</v>
      </c>
      <c r="C19" s="49">
        <v>590861</v>
      </c>
      <c r="D19" s="49" t="s">
        <v>102</v>
      </c>
      <c r="E19" s="49">
        <v>88908</v>
      </c>
      <c r="F19" s="49">
        <v>499031</v>
      </c>
      <c r="G19" s="49">
        <v>56552</v>
      </c>
      <c r="H19" s="49">
        <v>1813136</v>
      </c>
      <c r="I19" s="49">
        <v>581412</v>
      </c>
      <c r="J19" s="49">
        <v>140</v>
      </c>
      <c r="K19" s="49">
        <v>244683</v>
      </c>
      <c r="L19" s="49">
        <v>971696</v>
      </c>
      <c r="M19" s="49">
        <v>118383</v>
      </c>
      <c r="N19" s="49">
        <v>1729959</v>
      </c>
      <c r="O19" s="49">
        <v>551236</v>
      </c>
      <c r="P19" s="49">
        <v>140</v>
      </c>
      <c r="Q19" s="49">
        <v>307577</v>
      </c>
      <c r="R19" s="49">
        <v>677474</v>
      </c>
      <c r="S19" s="49">
        <v>178101</v>
      </c>
      <c r="T19" s="49">
        <v>1722875</v>
      </c>
      <c r="U19" s="49">
        <v>537410</v>
      </c>
      <c r="V19" s="49">
        <v>117</v>
      </c>
      <c r="W19" s="49">
        <v>370084</v>
      </c>
      <c r="X19" s="49">
        <v>627211</v>
      </c>
      <c r="Y19" s="49">
        <v>174875</v>
      </c>
      <c r="Z19" s="53">
        <v>1845906</v>
      </c>
      <c r="AA19" s="53">
        <v>508393</v>
      </c>
      <c r="AB19" s="49" t="s">
        <v>102</v>
      </c>
      <c r="AC19" s="53">
        <v>465183</v>
      </c>
      <c r="AD19" s="53">
        <v>675775</v>
      </c>
      <c r="AE19" s="53">
        <v>184438</v>
      </c>
      <c r="AF19" s="29">
        <v>2796120</v>
      </c>
      <c r="AG19" s="29">
        <v>843837</v>
      </c>
      <c r="AH19" s="49" t="s">
        <v>102</v>
      </c>
      <c r="AI19" s="29">
        <v>706801</v>
      </c>
      <c r="AJ19" s="29">
        <v>1018788</v>
      </c>
      <c r="AK19" s="29">
        <v>218467</v>
      </c>
      <c r="AL19" s="63">
        <v>2052001</v>
      </c>
      <c r="AM19" s="63">
        <v>541982</v>
      </c>
      <c r="AN19" s="62" t="s">
        <v>102</v>
      </c>
      <c r="AO19" s="63">
        <v>817672</v>
      </c>
      <c r="AP19" s="63">
        <v>471982</v>
      </c>
      <c r="AQ19" s="63">
        <v>208848</v>
      </c>
    </row>
    <row r="20" spans="1:43" customFormat="1" ht="63" x14ac:dyDescent="0.25">
      <c r="A20" s="27" t="s">
        <v>93</v>
      </c>
      <c r="B20" s="49">
        <v>159610846</v>
      </c>
      <c r="C20" s="49">
        <v>52381938</v>
      </c>
      <c r="D20" s="49">
        <v>18339733</v>
      </c>
      <c r="E20" s="49">
        <v>68064152</v>
      </c>
      <c r="F20" s="49">
        <v>29696873</v>
      </c>
      <c r="G20" s="49">
        <v>5581965</v>
      </c>
      <c r="H20" s="49">
        <v>160557465</v>
      </c>
      <c r="I20" s="49">
        <v>54209297</v>
      </c>
      <c r="J20" s="49">
        <v>17053403</v>
      </c>
      <c r="K20" s="49">
        <v>63374053</v>
      </c>
      <c r="L20" s="49">
        <v>40294207</v>
      </c>
      <c r="M20" s="49">
        <v>7193035</v>
      </c>
      <c r="N20" s="49">
        <v>163633615</v>
      </c>
      <c r="O20" s="49">
        <v>57695094</v>
      </c>
      <c r="P20" s="49">
        <v>17579929</v>
      </c>
      <c r="Q20" s="49">
        <v>60261140</v>
      </c>
      <c r="R20" s="49">
        <v>36686972</v>
      </c>
      <c r="S20" s="49">
        <v>7159240</v>
      </c>
      <c r="T20" s="49">
        <v>169820514</v>
      </c>
      <c r="U20" s="49">
        <v>55642842</v>
      </c>
      <c r="V20" s="49">
        <v>15099841</v>
      </c>
      <c r="W20" s="49">
        <v>59078112</v>
      </c>
      <c r="X20" s="49">
        <v>44828034</v>
      </c>
      <c r="Y20" s="49">
        <v>8352988</v>
      </c>
      <c r="Z20" s="53">
        <v>190879010</v>
      </c>
      <c r="AA20" s="53">
        <v>57513852</v>
      </c>
      <c r="AB20" s="53">
        <v>17413888</v>
      </c>
      <c r="AC20" s="53">
        <v>56940831</v>
      </c>
      <c r="AD20" s="53">
        <v>63586500</v>
      </c>
      <c r="AE20" s="53">
        <v>11727348</v>
      </c>
      <c r="AF20" s="29">
        <v>204756779</v>
      </c>
      <c r="AG20" s="29">
        <v>61766833</v>
      </c>
      <c r="AH20" s="29">
        <v>17382198</v>
      </c>
      <c r="AI20" s="29">
        <v>60473351</v>
      </c>
      <c r="AJ20" s="29">
        <v>61862292</v>
      </c>
      <c r="AK20" s="29">
        <v>17984919</v>
      </c>
      <c r="AL20" s="63">
        <v>217525513</v>
      </c>
      <c r="AM20" s="63">
        <v>68860742</v>
      </c>
      <c r="AN20" s="63">
        <v>17824887</v>
      </c>
      <c r="AO20" s="63">
        <v>71068022</v>
      </c>
      <c r="AP20" s="63">
        <v>48802796</v>
      </c>
      <c r="AQ20" s="63">
        <v>23598293</v>
      </c>
    </row>
    <row r="21" spans="1:43" customFormat="1" ht="15" customHeight="1" x14ac:dyDescent="0.25">
      <c r="A21" s="27" t="s">
        <v>94</v>
      </c>
      <c r="B21" s="49">
        <v>28737350</v>
      </c>
      <c r="C21" s="49">
        <v>21476156</v>
      </c>
      <c r="D21" s="49">
        <v>1626687</v>
      </c>
      <c r="E21" s="49">
        <v>1181162</v>
      </c>
      <c r="F21" s="49">
        <v>3741385</v>
      </c>
      <c r="G21" s="49">
        <v>1372600</v>
      </c>
      <c r="H21" s="49">
        <v>27667238</v>
      </c>
      <c r="I21" s="49">
        <v>20959423</v>
      </c>
      <c r="J21" s="49">
        <v>1563896</v>
      </c>
      <c r="K21" s="49">
        <v>1186286</v>
      </c>
      <c r="L21" s="49">
        <v>5090302</v>
      </c>
      <c r="M21" s="49">
        <v>1330558</v>
      </c>
      <c r="N21" s="49">
        <v>28160606</v>
      </c>
      <c r="O21" s="49">
        <v>21678861</v>
      </c>
      <c r="P21" s="49">
        <v>1895701</v>
      </c>
      <c r="Q21" s="49">
        <v>1113664</v>
      </c>
      <c r="R21" s="49">
        <v>3420248</v>
      </c>
      <c r="S21" s="49">
        <v>1388356</v>
      </c>
      <c r="T21" s="49">
        <v>35892250</v>
      </c>
      <c r="U21" s="49">
        <v>23694908</v>
      </c>
      <c r="V21" s="49">
        <v>1864995</v>
      </c>
      <c r="W21" s="49">
        <v>1242869</v>
      </c>
      <c r="X21" s="49">
        <v>4514239</v>
      </c>
      <c r="Y21" s="49">
        <v>6219786</v>
      </c>
      <c r="Z21" s="53">
        <v>32154716</v>
      </c>
      <c r="AA21" s="53">
        <v>24229691</v>
      </c>
      <c r="AB21" s="53">
        <v>1971122</v>
      </c>
      <c r="AC21" s="53">
        <v>1118066</v>
      </c>
      <c r="AD21" s="53">
        <v>5378199</v>
      </c>
      <c r="AE21" s="53">
        <v>1208868</v>
      </c>
      <c r="AF21" s="29">
        <v>35565198</v>
      </c>
      <c r="AG21" s="29">
        <v>25443013</v>
      </c>
      <c r="AH21" s="29">
        <v>1926482</v>
      </c>
      <c r="AI21" s="29">
        <v>1174398</v>
      </c>
      <c r="AJ21" s="29">
        <v>6732893</v>
      </c>
      <c r="AK21" s="29">
        <v>1614129</v>
      </c>
      <c r="AL21" s="63">
        <v>37528269</v>
      </c>
      <c r="AM21" s="63">
        <v>27080907</v>
      </c>
      <c r="AN21" s="63">
        <v>1815276</v>
      </c>
      <c r="AO21" s="63">
        <v>1270337</v>
      </c>
      <c r="AP21" s="63">
        <v>7105922</v>
      </c>
      <c r="AQ21" s="63">
        <v>1444401</v>
      </c>
    </row>
    <row r="22" spans="1:43" customFormat="1" ht="47.25" x14ac:dyDescent="0.25">
      <c r="A22" s="27" t="s">
        <v>95</v>
      </c>
      <c r="B22" s="49">
        <v>25579866</v>
      </c>
      <c r="C22" s="49">
        <v>18866119</v>
      </c>
      <c r="D22" s="49">
        <v>796841</v>
      </c>
      <c r="E22" s="49">
        <v>607231</v>
      </c>
      <c r="F22" s="49">
        <v>5484849</v>
      </c>
      <c r="G22" s="49">
        <v>416978</v>
      </c>
      <c r="H22" s="49">
        <v>25306893</v>
      </c>
      <c r="I22" s="49">
        <v>19063936</v>
      </c>
      <c r="J22" s="49">
        <v>785308</v>
      </c>
      <c r="K22" s="49">
        <v>562155</v>
      </c>
      <c r="L22" s="49">
        <v>5655084</v>
      </c>
      <c r="M22" s="49">
        <v>488310</v>
      </c>
      <c r="N22" s="49">
        <v>24255157</v>
      </c>
      <c r="O22" s="49">
        <v>18129412</v>
      </c>
      <c r="P22" s="49">
        <v>749702</v>
      </c>
      <c r="Q22" s="49">
        <v>547413</v>
      </c>
      <c r="R22" s="49">
        <v>4987951</v>
      </c>
      <c r="S22" s="49">
        <v>567998</v>
      </c>
      <c r="T22" s="49">
        <v>29743875</v>
      </c>
      <c r="U22" s="49">
        <v>20585992</v>
      </c>
      <c r="V22" s="49">
        <v>1139549</v>
      </c>
      <c r="W22" s="49">
        <v>636211</v>
      </c>
      <c r="X22" s="49">
        <v>7746198</v>
      </c>
      <c r="Y22" s="49">
        <v>756845</v>
      </c>
      <c r="Z22" s="53">
        <v>31184819</v>
      </c>
      <c r="AA22" s="53">
        <v>19976523</v>
      </c>
      <c r="AB22" s="53">
        <v>1117968</v>
      </c>
      <c r="AC22" s="53">
        <v>872337</v>
      </c>
      <c r="AD22" s="53">
        <v>9354015</v>
      </c>
      <c r="AE22" s="53">
        <v>966210</v>
      </c>
      <c r="AF22" s="29">
        <v>33520678</v>
      </c>
      <c r="AG22" s="29">
        <v>20783567</v>
      </c>
      <c r="AH22" s="29">
        <v>1057458</v>
      </c>
      <c r="AI22" s="29">
        <v>858023</v>
      </c>
      <c r="AJ22" s="29">
        <v>10840174</v>
      </c>
      <c r="AK22" s="29">
        <v>1029990</v>
      </c>
      <c r="AL22" s="63">
        <v>36510767</v>
      </c>
      <c r="AM22" s="63">
        <v>21470813</v>
      </c>
      <c r="AN22" s="63">
        <v>766233</v>
      </c>
      <c r="AO22" s="63">
        <v>1331096</v>
      </c>
      <c r="AP22" s="63">
        <v>12442145</v>
      </c>
      <c r="AQ22" s="63">
        <v>1245783</v>
      </c>
    </row>
    <row r="23" spans="1:43" customFormat="1" ht="63" x14ac:dyDescent="0.25">
      <c r="A23" s="27" t="s">
        <v>96</v>
      </c>
      <c r="B23" s="49">
        <v>16047738</v>
      </c>
      <c r="C23" s="49">
        <v>13199990</v>
      </c>
      <c r="D23" s="49">
        <v>139507</v>
      </c>
      <c r="E23" s="49">
        <v>1532218</v>
      </c>
      <c r="F23" s="49">
        <v>877129</v>
      </c>
      <c r="G23" s="49">
        <v>185964</v>
      </c>
      <c r="H23" s="49">
        <v>17084748</v>
      </c>
      <c r="I23" s="49">
        <v>13916536</v>
      </c>
      <c r="J23" s="49">
        <v>132434</v>
      </c>
      <c r="K23" s="49">
        <v>1870328</v>
      </c>
      <c r="L23" s="49">
        <v>1238524</v>
      </c>
      <c r="M23" s="49">
        <v>169026</v>
      </c>
      <c r="N23" s="49">
        <v>38622815</v>
      </c>
      <c r="O23" s="49">
        <v>34377365</v>
      </c>
      <c r="P23" s="49">
        <v>127709</v>
      </c>
      <c r="Q23" s="49">
        <v>2210676</v>
      </c>
      <c r="R23" s="49">
        <v>1804090</v>
      </c>
      <c r="S23" s="49">
        <v>178654</v>
      </c>
      <c r="T23" s="49">
        <v>38729564</v>
      </c>
      <c r="U23" s="49">
        <v>32834559</v>
      </c>
      <c r="V23" s="49">
        <v>106926</v>
      </c>
      <c r="W23" s="49">
        <v>3834430</v>
      </c>
      <c r="X23" s="49">
        <v>1776437</v>
      </c>
      <c r="Y23" s="49">
        <v>234844</v>
      </c>
      <c r="Z23" s="53">
        <v>44516747</v>
      </c>
      <c r="AA23" s="53">
        <v>38508931</v>
      </c>
      <c r="AB23" s="53">
        <v>115025</v>
      </c>
      <c r="AC23" s="53">
        <v>3643720</v>
      </c>
      <c r="AD23" s="53">
        <v>2020911</v>
      </c>
      <c r="AE23" s="53">
        <v>286599</v>
      </c>
      <c r="AF23" s="29">
        <v>43412691</v>
      </c>
      <c r="AG23" s="29">
        <v>37634365</v>
      </c>
      <c r="AH23" s="29">
        <v>16997</v>
      </c>
      <c r="AI23" s="29">
        <v>3021335</v>
      </c>
      <c r="AJ23" s="29">
        <v>2427209</v>
      </c>
      <c r="AK23" s="29">
        <v>261649</v>
      </c>
      <c r="AL23" s="63">
        <v>44753993</v>
      </c>
      <c r="AM23" s="63">
        <v>38350487</v>
      </c>
      <c r="AN23" s="63">
        <v>16618</v>
      </c>
      <c r="AO23" s="63">
        <v>2908309</v>
      </c>
      <c r="AP23" s="63">
        <v>3164577</v>
      </c>
      <c r="AQ23" s="63">
        <v>286230</v>
      </c>
    </row>
    <row r="24" spans="1:43" customFormat="1" ht="31.5" x14ac:dyDescent="0.25">
      <c r="A24" s="27" t="s">
        <v>97</v>
      </c>
      <c r="B24" s="49">
        <v>1932677</v>
      </c>
      <c r="C24" s="49">
        <v>1150772</v>
      </c>
      <c r="D24" s="49">
        <v>40039</v>
      </c>
      <c r="E24" s="49">
        <v>474631</v>
      </c>
      <c r="F24" s="49">
        <v>182103</v>
      </c>
      <c r="G24" s="49">
        <v>70059</v>
      </c>
      <c r="H24" s="49">
        <v>2009799</v>
      </c>
      <c r="I24" s="49">
        <v>1619527</v>
      </c>
      <c r="J24" s="49">
        <v>38249</v>
      </c>
      <c r="K24" s="49">
        <v>181885</v>
      </c>
      <c r="L24" s="49">
        <v>178009</v>
      </c>
      <c r="M24" s="49">
        <v>54678</v>
      </c>
      <c r="N24" s="49">
        <v>861267</v>
      </c>
      <c r="O24" s="49">
        <v>564804</v>
      </c>
      <c r="P24" s="49">
        <v>48</v>
      </c>
      <c r="Q24" s="49">
        <v>165398</v>
      </c>
      <c r="R24" s="49">
        <v>54774</v>
      </c>
      <c r="S24" s="49">
        <v>53447</v>
      </c>
      <c r="T24" s="49">
        <v>1028732</v>
      </c>
      <c r="U24" s="49">
        <v>625101</v>
      </c>
      <c r="V24" s="49">
        <v>48</v>
      </c>
      <c r="W24" s="49">
        <v>239376</v>
      </c>
      <c r="X24" s="49">
        <v>69277</v>
      </c>
      <c r="Y24" s="49">
        <v>72351</v>
      </c>
      <c r="Z24" s="53">
        <v>1034271</v>
      </c>
      <c r="AA24" s="53">
        <v>671292</v>
      </c>
      <c r="AB24" s="53" t="s">
        <v>103</v>
      </c>
      <c r="AC24" s="53">
        <v>235925</v>
      </c>
      <c r="AD24" s="53">
        <v>50711</v>
      </c>
      <c r="AE24" s="53">
        <v>69656</v>
      </c>
      <c r="AF24" s="29">
        <v>1217101</v>
      </c>
      <c r="AG24" s="29">
        <v>789998</v>
      </c>
      <c r="AH24" s="29">
        <v>3369</v>
      </c>
      <c r="AI24" s="29">
        <v>154510</v>
      </c>
      <c r="AJ24" s="29">
        <v>169028</v>
      </c>
      <c r="AK24" s="29">
        <v>100201</v>
      </c>
      <c r="AL24" s="63">
        <v>1561199</v>
      </c>
      <c r="AM24" s="63">
        <v>932022</v>
      </c>
      <c r="AN24" s="63">
        <v>3154</v>
      </c>
      <c r="AO24" s="63">
        <v>148683</v>
      </c>
      <c r="AP24" s="63">
        <v>379628</v>
      </c>
      <c r="AQ24" s="63">
        <v>96248</v>
      </c>
    </row>
    <row r="25" spans="1:43" customFormat="1" ht="31.5" hidden="1" x14ac:dyDescent="0.25">
      <c r="A25" s="27" t="s">
        <v>98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9"/>
      <c r="AA25" s="29"/>
      <c r="AB25" s="29"/>
      <c r="AC25" s="29"/>
      <c r="AD25" s="29"/>
      <c r="AE25" s="29"/>
      <c r="AF25" s="48"/>
      <c r="AG25" s="48"/>
      <c r="AH25" s="48"/>
      <c r="AI25" s="48"/>
      <c r="AJ25" s="48"/>
      <c r="AK25" s="48"/>
      <c r="AL25" s="61"/>
      <c r="AM25" s="61"/>
      <c r="AN25" s="61"/>
      <c r="AO25" s="61"/>
      <c r="AP25" s="61"/>
      <c r="AQ25" s="61"/>
    </row>
    <row r="27" spans="1:43" x14ac:dyDescent="0.25">
      <c r="A27" s="2" t="s">
        <v>100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 xr:uid="{00000000-0004-0000-0600-000000000000}"/>
  </hyperlinks>
  <pageMargins left="0.11811023622047245" right="0.31496062992125984" top="0.35433070866141736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Ковалерова Юлия Александровна</cp:lastModifiedBy>
  <cp:lastPrinted>2024-08-12T07:21:31Z</cp:lastPrinted>
  <dcterms:created xsi:type="dcterms:W3CDTF">2021-04-08T10:35:45Z</dcterms:created>
  <dcterms:modified xsi:type="dcterms:W3CDTF">2024-11-01T08:19:12Z</dcterms:modified>
</cp:coreProperties>
</file>